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质量检测中心2026年所需药剂及耗材明细清单" sheetId="3" r:id="rId1"/>
    <sheet name="质量检测中心2026年所需药剂及耗材明细清单 (2)" sheetId="4" r:id="rId2"/>
    <sheet name="Sheet1" sheetId="1" r:id="rId3"/>
  </sheets>
  <definedNames>
    <definedName name="_xlnm._FilterDatabase" localSheetId="0" hidden="1">质量检测中心2026年所需药剂及耗材明细清单!$B:$B</definedName>
    <definedName name="_xlnm._FilterDatabase" localSheetId="1" hidden="1">'质量检测中心2026年所需药剂及耗材明细清单 (2)'!$A$1:$J$271</definedName>
    <definedName name="_xlnm.Print_Area" localSheetId="1">'质量检测中心2026年所需药剂及耗材明细清单 (2)'!$A$1:$L$271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<sst xmlns="http://schemas.openxmlformats.org/spreadsheetml/2006/main" count="2111" uniqueCount="633">
  <si>
    <t>扬州洁源环境股份有限公司质量检测中心2026年度药剂及耗材需求明细清单</t>
  </si>
  <si>
    <t>序号</t>
  </si>
  <si>
    <t>产品名称</t>
  </si>
  <si>
    <r>
      <rPr>
        <b/>
        <sz val="11"/>
        <color theme="1"/>
        <rFont val="宋体"/>
        <charset val="134"/>
      </rPr>
      <t>规格</t>
    </r>
  </si>
  <si>
    <t>单位</t>
  </si>
  <si>
    <t>汤汪厂化验室
预估需求数量</t>
  </si>
  <si>
    <t>六圩厂化验室
预估需求数量</t>
  </si>
  <si>
    <t>北山厂化验室
预估需求数量</t>
  </si>
  <si>
    <t>合计总量</t>
  </si>
  <si>
    <t>单价(投标方报价)</t>
  </si>
  <si>
    <t>备注</t>
  </si>
  <si>
    <t>重铬酸钾</t>
  </si>
  <si>
    <t>AR500mL</t>
  </si>
  <si>
    <t>瓶</t>
  </si>
  <si>
    <t>/</t>
  </si>
  <si>
    <t>国药 易制爆10016618</t>
  </si>
  <si>
    <t>硫酸</t>
  </si>
  <si>
    <t>GR500mL</t>
  </si>
  <si>
    <t>国药 易制毒10021608</t>
  </si>
  <si>
    <t>硫酸银</t>
  </si>
  <si>
    <t>AR100g</t>
  </si>
  <si>
    <t>国药20036916</t>
  </si>
  <si>
    <t>硫酸汞</t>
  </si>
  <si>
    <t>250g</t>
  </si>
  <si>
    <t>国药80079260</t>
  </si>
  <si>
    <t>硫酸亚铁铵</t>
  </si>
  <si>
    <r>
      <rPr>
        <sz val="11"/>
        <color theme="1"/>
        <rFont val="Times New Roman"/>
        <charset val="134"/>
      </rPr>
      <t xml:space="preserve">AR500g </t>
    </r>
    <r>
      <rPr>
        <sz val="11"/>
        <color theme="1"/>
        <rFont val="宋体"/>
        <charset val="134"/>
      </rPr>
      <t>六水</t>
    </r>
  </si>
  <si>
    <t>国药10001918</t>
  </si>
  <si>
    <t>硫酸亚铁</t>
  </si>
  <si>
    <r>
      <rPr>
        <sz val="11"/>
        <color theme="1"/>
        <rFont val="Times New Roman"/>
        <charset val="134"/>
      </rPr>
      <t xml:space="preserve">AR500g </t>
    </r>
    <r>
      <rPr>
        <sz val="11"/>
        <color theme="1"/>
        <rFont val="宋体"/>
        <charset val="134"/>
      </rPr>
      <t>七水</t>
    </r>
  </si>
  <si>
    <t>国药10012118</t>
  </si>
  <si>
    <t>邻菲罗啉</t>
  </si>
  <si>
    <r>
      <rPr>
        <sz val="11"/>
        <color theme="1"/>
        <rFont val="Times New Roman"/>
        <charset val="134"/>
      </rPr>
      <t>AR5g 1,10-</t>
    </r>
    <r>
      <rPr>
        <sz val="11"/>
        <color theme="1"/>
        <rFont val="宋体"/>
        <charset val="134"/>
      </rPr>
      <t>菲啰啉，一水</t>
    </r>
  </si>
  <si>
    <t>国药30141512</t>
  </si>
  <si>
    <t>纳氏试剂</t>
  </si>
  <si>
    <t>天津欣泰怡</t>
  </si>
  <si>
    <t>酒石酸钾钠</t>
  </si>
  <si>
    <r>
      <rPr>
        <sz val="11"/>
        <color theme="1"/>
        <rFont val="Times New Roman"/>
        <charset val="134"/>
      </rPr>
      <t xml:space="preserve">AR500g </t>
    </r>
    <r>
      <rPr>
        <sz val="11"/>
        <color theme="1"/>
        <rFont val="宋体"/>
        <charset val="134"/>
      </rPr>
      <t>四水</t>
    </r>
  </si>
  <si>
    <t>国药10017818</t>
  </si>
  <si>
    <t>钼酸铵</t>
  </si>
  <si>
    <t>GR50g  500g</t>
  </si>
  <si>
    <t>科密欧</t>
  </si>
  <si>
    <t>抗坏血酸</t>
  </si>
  <si>
    <t>AR25g</t>
  </si>
  <si>
    <t>国药10004014</t>
  </si>
  <si>
    <t>酒石酸锑氧钾</t>
  </si>
  <si>
    <r>
      <rPr>
        <sz val="11"/>
        <color theme="1"/>
        <rFont val="Times New Roman"/>
        <charset val="134"/>
      </rPr>
      <t xml:space="preserve">AR500g  </t>
    </r>
    <r>
      <rPr>
        <sz val="11"/>
        <color theme="1"/>
        <rFont val="宋体"/>
        <charset val="134"/>
      </rPr>
      <t>三水合物</t>
    </r>
  </si>
  <si>
    <t>阿拉丁P110758-500g</t>
  </si>
  <si>
    <t>过硫酸钾</t>
  </si>
  <si>
    <t>AR500g</t>
  </si>
  <si>
    <t>改成GR250g</t>
  </si>
  <si>
    <t>优耐德</t>
  </si>
  <si>
    <t>AR500g  250g</t>
  </si>
  <si>
    <t>默克1.05092.0250</t>
  </si>
  <si>
    <t>盐酸</t>
  </si>
  <si>
    <t>国药易制毒10011008</t>
  </si>
  <si>
    <t>NaOH</t>
  </si>
  <si>
    <t>国药10019762</t>
  </si>
  <si>
    <t>氨基磺酸</t>
  </si>
  <si>
    <t>国药81012916</t>
  </si>
  <si>
    <t>硫酸锰</t>
  </si>
  <si>
    <t>国药XW77858771</t>
  </si>
  <si>
    <t>碘化钾</t>
  </si>
  <si>
    <t>国药10017160</t>
  </si>
  <si>
    <t>淀粉</t>
  </si>
  <si>
    <t>国药10021318</t>
  </si>
  <si>
    <t>酚酞</t>
  </si>
  <si>
    <t>AR  Ind 25g</t>
  </si>
  <si>
    <t>国药71032154</t>
  </si>
  <si>
    <t>硫代硫酸钠</t>
  </si>
  <si>
    <r>
      <rPr>
        <sz val="11"/>
        <color theme="1"/>
        <rFont val="Times New Roman"/>
        <charset val="134"/>
      </rPr>
      <t xml:space="preserve">AR500g </t>
    </r>
    <r>
      <rPr>
        <sz val="11"/>
        <color theme="1"/>
        <rFont val="宋体"/>
        <charset val="134"/>
      </rPr>
      <t>五水</t>
    </r>
  </si>
  <si>
    <t>国药10021218</t>
  </si>
  <si>
    <t>碳酸钠</t>
  </si>
  <si>
    <t>AR</t>
  </si>
  <si>
    <t>国药10019260</t>
  </si>
  <si>
    <t>PH缓冲剂</t>
  </si>
  <si>
    <r>
      <rPr>
        <sz val="11"/>
        <color theme="1"/>
        <rFont val="Times New Roman"/>
        <charset val="134"/>
      </rPr>
      <t>PH4.7.9/</t>
    </r>
    <r>
      <rPr>
        <sz val="11"/>
        <color theme="1"/>
        <rFont val="宋体"/>
        <charset val="134"/>
      </rPr>
      <t>套</t>
    </r>
  </si>
  <si>
    <t>套</t>
  </si>
  <si>
    <t>国药72003069</t>
  </si>
  <si>
    <t>磷酸二氢钾</t>
  </si>
  <si>
    <t>国药10017618</t>
  </si>
  <si>
    <t>磷酸氢二钾</t>
  </si>
  <si>
    <t>国药 三水10017518</t>
  </si>
  <si>
    <t>磷酸氢二钠</t>
  </si>
  <si>
    <t>国药 无水20040618</t>
  </si>
  <si>
    <t>氯化铵</t>
  </si>
  <si>
    <t>国药10001518</t>
  </si>
  <si>
    <t>硫酸镁</t>
  </si>
  <si>
    <t>国药 七水10013018</t>
  </si>
  <si>
    <t>氯化钙</t>
  </si>
  <si>
    <t>国药 无水10005861</t>
  </si>
  <si>
    <t>三氯化铁</t>
  </si>
  <si>
    <t>国药 六水10011918</t>
  </si>
  <si>
    <t>COD标样</t>
  </si>
  <si>
    <t>250mg/L</t>
  </si>
  <si>
    <t>支</t>
  </si>
  <si>
    <t>坛墨BW20003-250-100</t>
  </si>
  <si>
    <t>TP标样 总磷</t>
  </si>
  <si>
    <t>2mg/L</t>
  </si>
  <si>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支</t>
    </r>
  </si>
  <si>
    <t>坛墨BW30078-2-100</t>
  </si>
  <si>
    <t>TN标样 总氮</t>
  </si>
  <si>
    <t>10mg/L</t>
  </si>
  <si>
    <r>
      <rPr>
        <sz val="11"/>
        <color theme="1"/>
        <rFont val="Times New Roman"/>
        <charset val="134"/>
      </rPr>
      <t>50ml/</t>
    </r>
    <r>
      <rPr>
        <sz val="11"/>
        <color theme="1"/>
        <rFont val="宋体"/>
        <charset val="134"/>
      </rPr>
      <t>支</t>
    </r>
  </si>
  <si>
    <t>坛墨BW20008-10-W-50</t>
  </si>
  <si>
    <t>NH4-N 氨氮</t>
  </si>
  <si>
    <t>坛墨BW20085-10-100</t>
  </si>
  <si>
    <t>500mg/L</t>
  </si>
  <si>
    <r>
      <rPr>
        <sz val="11"/>
        <color theme="1"/>
        <rFont val="Times New Roman"/>
        <charset val="134"/>
      </rPr>
      <t>20ml/</t>
    </r>
    <r>
      <rPr>
        <sz val="11"/>
        <color theme="1"/>
        <rFont val="宋体"/>
        <charset val="134"/>
      </rPr>
      <t>支</t>
    </r>
  </si>
  <si>
    <t>坛墨BW30078-500-20</t>
  </si>
  <si>
    <t>坛墨BW20008-500-W-20</t>
  </si>
  <si>
    <t>坛墨BW20085-500-20</t>
  </si>
  <si>
    <t>COD盲样</t>
  </si>
  <si>
    <t>&lt;50mg/L</t>
  </si>
  <si>
    <t>坛墨BY400011</t>
  </si>
  <si>
    <t>TP盲样总磷</t>
  </si>
  <si>
    <t>&lt;0.5mg/L</t>
  </si>
  <si>
    <t>坛墨BY400014</t>
  </si>
  <si>
    <t>TN盲样总氮</t>
  </si>
  <si>
    <t>&lt;15mg/L</t>
  </si>
  <si>
    <t>坛墨BY400015</t>
  </si>
  <si>
    <t>NH4-N盲样氨氮</t>
  </si>
  <si>
    <t>&lt;5mg/L</t>
  </si>
  <si>
    <t>坛墨BY400012</t>
  </si>
  <si>
    <t>玻纤滤膜</t>
  </si>
  <si>
    <r>
      <rPr>
        <sz val="11"/>
        <color theme="1"/>
        <rFont val="宋体"/>
        <charset val="134"/>
      </rPr>
      <t>⊘</t>
    </r>
    <r>
      <rPr>
        <sz val="11"/>
        <color theme="1"/>
        <rFont val="Times New Roman"/>
        <charset val="134"/>
      </rPr>
      <t>50mm,</t>
    </r>
    <r>
      <rPr>
        <sz val="11"/>
        <color theme="1"/>
        <rFont val="宋体"/>
        <charset val="134"/>
      </rPr>
      <t>孔径：</t>
    </r>
    <r>
      <rPr>
        <sz val="11"/>
        <color theme="1"/>
        <rFont val="Times New Roman"/>
        <charset val="134"/>
      </rPr>
      <t>0.45μ</t>
    </r>
  </si>
  <si>
    <t>盒</t>
  </si>
  <si>
    <t>上海兴亚</t>
  </si>
  <si>
    <t>水系滤膜</t>
  </si>
  <si>
    <t>杭州西斗门,上海兴亚</t>
  </si>
  <si>
    <t>定量滤纸</t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</si>
  <si>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18cm</t>
    </r>
  </si>
  <si>
    <t>双圈</t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</si>
  <si>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 xml:space="preserve"> 12.5cm</t>
    </r>
  </si>
  <si>
    <t>定性滤纸</t>
  </si>
  <si>
    <t>称量纸</t>
  </si>
  <si>
    <t>10cm×10cm</t>
  </si>
  <si>
    <t>包</t>
  </si>
  <si>
    <t>国药92410711S</t>
  </si>
  <si>
    <t>15cm×15cm</t>
  </si>
  <si>
    <t>国药92410712S</t>
  </si>
  <si>
    <t>防爆珠</t>
  </si>
  <si>
    <t>5mm</t>
  </si>
  <si>
    <t>国药91229562</t>
  </si>
  <si>
    <t>营养琼脂</t>
  </si>
  <si>
    <t>BR250g</t>
  </si>
  <si>
    <t>环凯</t>
  </si>
  <si>
    <t>赛多利斯滤膜</t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</si>
  <si>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47mm/0.45um</t>
    </r>
  </si>
  <si>
    <t>赛多利斯114H6-047ACN</t>
  </si>
  <si>
    <t>一次性培养皿</t>
  </si>
  <si>
    <t>90mm</t>
  </si>
  <si>
    <t>个</t>
  </si>
  <si>
    <t>新康</t>
  </si>
  <si>
    <t>四层活性炭口罩</t>
  </si>
  <si>
    <t>F9059-01-50EA</t>
  </si>
  <si>
    <t>阿拉丁F399418-01-50EA</t>
  </si>
  <si>
    <t>丁腈手套</t>
  </si>
  <si>
    <t>S</t>
  </si>
  <si>
    <t>爱马斯</t>
  </si>
  <si>
    <t>M</t>
  </si>
  <si>
    <t>L</t>
  </si>
  <si>
    <t>耐酸碱废液桶</t>
  </si>
  <si>
    <r>
      <rPr>
        <sz val="11"/>
        <color theme="1"/>
        <rFont val="宋体"/>
        <charset val="134"/>
      </rPr>
      <t>螺口</t>
    </r>
    <r>
      <rPr>
        <sz val="11"/>
        <color theme="1"/>
        <rFont val="Times New Roman"/>
        <charset val="134"/>
      </rPr>
      <t xml:space="preserve"> 5L</t>
    </r>
  </si>
  <si>
    <t>可提式</t>
  </si>
  <si>
    <t>变色硅胶</t>
  </si>
  <si>
    <t>500g</t>
  </si>
  <si>
    <t>国药10018360</t>
  </si>
  <si>
    <t>大白桶</t>
  </si>
  <si>
    <t>25kg</t>
  </si>
  <si>
    <t>50kg</t>
  </si>
  <si>
    <t>一次性滴管</t>
  </si>
  <si>
    <t>2mL</t>
  </si>
  <si>
    <t>一次性薄膜手套</t>
  </si>
  <si>
    <t>磨口三角烧瓶</t>
  </si>
  <si>
    <t>250mL</t>
  </si>
  <si>
    <t>广口三角烧瓶</t>
  </si>
  <si>
    <t>具塞比色管</t>
  </si>
  <si>
    <t>50mL</t>
  </si>
  <si>
    <t>12根/套</t>
  </si>
  <si>
    <t>2套</t>
  </si>
  <si>
    <t>3套</t>
  </si>
  <si>
    <t>四氟乙烯螺口比色管</t>
  </si>
  <si>
    <t>25mL</t>
  </si>
  <si>
    <t>根</t>
  </si>
  <si>
    <t>瓶口分离器</t>
  </si>
  <si>
    <t>0---25mL</t>
  </si>
  <si>
    <t>艾本德4966000045</t>
  </si>
  <si>
    <t>瓶口适配器</t>
  </si>
  <si>
    <r>
      <rPr>
        <sz val="11"/>
        <color theme="1"/>
        <rFont val="宋体"/>
        <charset val="134"/>
      </rPr>
      <t>此为瓶口分离器（</t>
    </r>
    <r>
      <rPr>
        <sz val="11"/>
        <color theme="1"/>
        <rFont val="Times New Roman"/>
        <charset val="134"/>
      </rPr>
      <t>2.5-25mL</t>
    </r>
    <r>
      <rPr>
        <sz val="11"/>
        <color theme="1"/>
        <rFont val="宋体"/>
        <charset val="134"/>
      </rPr>
      <t>）配件</t>
    </r>
  </si>
  <si>
    <t>艾本德</t>
  </si>
  <si>
    <t>移液枪</t>
  </si>
  <si>
    <t>艾本德3120000283</t>
  </si>
  <si>
    <t>移液枪枪头</t>
  </si>
  <si>
    <t>艾本德0030000978</t>
  </si>
  <si>
    <t>石英比色皿</t>
  </si>
  <si>
    <t>10mm</t>
  </si>
  <si>
    <t>玻璃比色皿</t>
  </si>
  <si>
    <t>20mm</t>
  </si>
  <si>
    <t>30mm</t>
  </si>
  <si>
    <t>玻璃漏斗</t>
  </si>
  <si>
    <t>75mm</t>
  </si>
  <si>
    <t>国药91450404</t>
  </si>
  <si>
    <t>国药91450405</t>
  </si>
  <si>
    <t>白大褂</t>
  </si>
  <si>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号</t>
    </r>
  </si>
  <si>
    <t>件</t>
  </si>
  <si>
    <r>
      <rPr>
        <sz val="11"/>
        <color theme="1"/>
        <rFont val="Times New Roman"/>
        <charset val="134"/>
      </rPr>
      <t>L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</si>
  <si>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XXXL</t>
    </r>
    <r>
      <rPr>
        <sz val="11"/>
        <color theme="1"/>
        <rFont val="宋体"/>
        <charset val="134"/>
      </rPr>
      <t>号</t>
    </r>
  </si>
  <si>
    <t>四氟滴定管（白色）</t>
  </si>
  <si>
    <t>申波91564233</t>
  </si>
  <si>
    <t>四氟滴定管（棕色）</t>
  </si>
  <si>
    <t>申波91564833</t>
  </si>
  <si>
    <t>载玻片</t>
  </si>
  <si>
    <t>1.2mm</t>
  </si>
  <si>
    <t>盖玻片</t>
  </si>
  <si>
    <r>
      <rPr>
        <sz val="11"/>
        <color theme="1"/>
        <rFont val="Times New Roman"/>
        <charset val="134"/>
      </rPr>
      <t>20*20   10</t>
    </r>
    <r>
      <rPr>
        <sz val="11"/>
        <color theme="1"/>
        <rFont val="宋体"/>
        <charset val="134"/>
      </rPr>
      <t>小盒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</si>
  <si>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刻度管</t>
  </si>
  <si>
    <t>申波91563016</t>
  </si>
  <si>
    <t>5mL</t>
  </si>
  <si>
    <t>申波91563017</t>
  </si>
  <si>
    <t>10mL</t>
  </si>
  <si>
    <t>申波91563018</t>
  </si>
  <si>
    <t>移液管</t>
  </si>
  <si>
    <t>申波91563314</t>
  </si>
  <si>
    <t>申波91563315</t>
  </si>
  <si>
    <t>20mL</t>
  </si>
  <si>
    <t>申波91563317</t>
  </si>
  <si>
    <t>申波91563318</t>
  </si>
  <si>
    <t>申波91563319</t>
  </si>
  <si>
    <t>100mL</t>
  </si>
  <si>
    <t>申波91563320</t>
  </si>
  <si>
    <t>氟化物标液</t>
  </si>
  <si>
    <t>10mg/L 20ml</t>
  </si>
  <si>
    <t>万佳BW02052-3</t>
  </si>
  <si>
    <t>100mg/L 20ml</t>
  </si>
  <si>
    <t>万佳BW02052-1</t>
  </si>
  <si>
    <t>氟化物缓冲液</t>
  </si>
  <si>
    <t>1L</t>
  </si>
  <si>
    <t>万佳</t>
  </si>
  <si>
    <t>容量瓶（白色）</t>
  </si>
  <si>
    <t>申波915621182</t>
  </si>
  <si>
    <t>200mL</t>
  </si>
  <si>
    <t>申波915621192</t>
  </si>
  <si>
    <t>申波915621202</t>
  </si>
  <si>
    <t>500mL</t>
  </si>
  <si>
    <t>申波915621212</t>
  </si>
  <si>
    <t>1000mL</t>
  </si>
  <si>
    <t>申波915621222</t>
  </si>
  <si>
    <t>2000mL</t>
  </si>
  <si>
    <t>申波915621231</t>
  </si>
  <si>
    <t>容量瓶（棕色）</t>
  </si>
  <si>
    <t>申波915622142</t>
  </si>
  <si>
    <t>申波915622152</t>
  </si>
  <si>
    <t>申波915622162</t>
  </si>
  <si>
    <t>申波915622172</t>
  </si>
  <si>
    <t>申波915622182</t>
  </si>
  <si>
    <t>申波915622192S</t>
  </si>
  <si>
    <t>药剂勺</t>
  </si>
  <si>
    <t>200mm</t>
  </si>
  <si>
    <t>牛耳勺</t>
  </si>
  <si>
    <t>21cm</t>
  </si>
  <si>
    <t>梯形移液管架</t>
  </si>
  <si>
    <t>32孔圆盘移液管架</t>
  </si>
  <si>
    <t>不锈钢试管架</t>
  </si>
  <si>
    <t>45mm</t>
  </si>
  <si>
    <t>35mm</t>
  </si>
  <si>
    <t>耐酸碱托盘</t>
  </si>
  <si>
    <t>40*40*5</t>
  </si>
  <si>
    <t>50*30*5</t>
  </si>
  <si>
    <t>烧杯</t>
  </si>
  <si>
    <t>申波91110105</t>
  </si>
  <si>
    <t>申波91110108</t>
  </si>
  <si>
    <t>申波91110111</t>
  </si>
  <si>
    <t>申波91110114</t>
  </si>
  <si>
    <t>申波91110115</t>
  </si>
  <si>
    <t>带把量杯</t>
  </si>
  <si>
    <r>
      <rPr>
        <sz val="11"/>
        <color theme="1"/>
        <rFont val="Times New Roman"/>
        <charset val="134"/>
      </rPr>
      <t xml:space="preserve">500mL </t>
    </r>
    <r>
      <rPr>
        <sz val="11"/>
        <color theme="1"/>
        <rFont val="宋体"/>
        <charset val="134"/>
      </rPr>
      <t>塑料</t>
    </r>
  </si>
  <si>
    <t>申波92312517S</t>
  </si>
  <si>
    <r>
      <rPr>
        <sz val="11"/>
        <color theme="1"/>
        <rFont val="Times New Roman"/>
        <charset val="134"/>
      </rPr>
      <t xml:space="preserve">1000mL </t>
    </r>
    <r>
      <rPr>
        <sz val="11"/>
        <color theme="1"/>
        <rFont val="宋体"/>
        <charset val="134"/>
      </rPr>
      <t>塑料</t>
    </r>
  </si>
  <si>
    <t>申波92312518S</t>
  </si>
  <si>
    <t>量筒</t>
  </si>
  <si>
    <t>申波91560104</t>
  </si>
  <si>
    <t>申波91560105</t>
  </si>
  <si>
    <t>申波91560106</t>
  </si>
  <si>
    <t>申波91560108Y</t>
  </si>
  <si>
    <t>一次性无菌袋</t>
  </si>
  <si>
    <t>CYD002</t>
  </si>
  <si>
    <t>海博生物</t>
  </si>
  <si>
    <t>滴定蝴蝶夹</t>
  </si>
  <si>
    <t>酸碱式滴定管</t>
  </si>
  <si>
    <t>葵花</t>
  </si>
  <si>
    <t>酸碱式滴定管（棕色）</t>
  </si>
  <si>
    <t>铅标</t>
  </si>
  <si>
    <r>
      <rPr>
        <sz val="11"/>
        <rFont val="Times New Roman"/>
        <charset val="134"/>
      </rPr>
      <t>100mL/</t>
    </r>
    <r>
      <rPr>
        <sz val="11"/>
        <rFont val="宋体"/>
        <charset val="134"/>
      </rPr>
      <t>支</t>
    </r>
  </si>
  <si>
    <t>海标</t>
  </si>
  <si>
    <t>铬</t>
  </si>
  <si>
    <t>50mg/L</t>
  </si>
  <si>
    <t>镉</t>
  </si>
  <si>
    <t>硼氢化钾</t>
  </si>
  <si>
    <t>GR 94%100g</t>
  </si>
  <si>
    <t>国药80105263 易制爆</t>
  </si>
  <si>
    <t>硝酸银</t>
  </si>
  <si>
    <t>GR AR100g</t>
  </si>
  <si>
    <t>国药10018461 易制爆</t>
  </si>
  <si>
    <t>铬酸钾</t>
  </si>
  <si>
    <t>GR500g</t>
  </si>
  <si>
    <t>麦克林P939202-500g</t>
  </si>
  <si>
    <t>蓝口试剂瓶</t>
  </si>
  <si>
    <t>蜀玻</t>
  </si>
  <si>
    <t>3000mL</t>
  </si>
  <si>
    <t>广范试纸</t>
  </si>
  <si>
    <t>pH1-14（上海）</t>
  </si>
  <si>
    <t>本</t>
  </si>
  <si>
    <t>三爱思</t>
  </si>
  <si>
    <t>碘化钾淀粉试纸</t>
  </si>
  <si>
    <t>SCRC 100s/盒</t>
  </si>
  <si>
    <t>国药72001162</t>
  </si>
  <si>
    <t>洗瓶刷</t>
  </si>
  <si>
    <t>特大</t>
  </si>
  <si>
    <t>把</t>
  </si>
  <si>
    <t>D(+)-葡萄糖，无水</t>
  </si>
  <si>
    <t>AR（沪试）500g</t>
  </si>
  <si>
    <t>国药63005518</t>
  </si>
  <si>
    <t>塑料试剂瓶</t>
  </si>
  <si>
    <t>500ml</t>
  </si>
  <si>
    <t>只</t>
  </si>
  <si>
    <t>1000ml</t>
  </si>
  <si>
    <t>塑料烧杯</t>
  </si>
  <si>
    <t>国药92312516S</t>
  </si>
  <si>
    <t>带手柄，有刻度(量杯)2000mL</t>
  </si>
  <si>
    <t>国药92312519S</t>
  </si>
  <si>
    <t>GR200g</t>
  </si>
  <si>
    <t>电极补充溶液</t>
  </si>
  <si>
    <t>100ml（3mol/L KCl溶液）</t>
  </si>
  <si>
    <t>雷磁</t>
  </si>
  <si>
    <t>氟离子电极校准溶液</t>
  </si>
  <si>
    <t>0.1mol/L 250ml 624001</t>
  </si>
  <si>
    <t>溶解氧电极</t>
  </si>
  <si>
    <t>DO-958-L</t>
  </si>
  <si>
    <t>氟离子参比电极补充液</t>
  </si>
  <si>
    <t>氯化钾电极补充液</t>
  </si>
  <si>
    <t>3mol/L 250ml/瓶</t>
  </si>
  <si>
    <t>梅特勒</t>
  </si>
  <si>
    <t xml:space="preserve"> 25ml</t>
  </si>
  <si>
    <t>有机玻璃比色管架</t>
  </si>
  <si>
    <t>双排50ml，8孔</t>
  </si>
  <si>
    <t>双排 50ml，10孔</t>
  </si>
  <si>
    <t>玻璃棒</t>
  </si>
  <si>
    <t>40cm</t>
  </si>
  <si>
    <t>移液器</t>
  </si>
  <si>
    <t>1000-5000ul</t>
  </si>
  <si>
    <t>大龙</t>
  </si>
  <si>
    <t>2-10ml</t>
  </si>
  <si>
    <t>洗耳球</t>
  </si>
  <si>
    <t>30g</t>
  </si>
  <si>
    <t>90g</t>
  </si>
  <si>
    <t>60g</t>
  </si>
  <si>
    <t>零氧校准液</t>
  </si>
  <si>
    <t>100ml</t>
  </si>
  <si>
    <t>四氯乙烯中红外测油仪用溶液标准物质</t>
  </si>
  <si>
    <t>1000ug/ml 5ml</t>
  </si>
  <si>
    <t>坛墨</t>
  </si>
  <si>
    <t>硅胶管</t>
  </si>
  <si>
    <t>15*20mm</t>
  </si>
  <si>
    <t>米</t>
  </si>
  <si>
    <t>6*9mm</t>
  </si>
  <si>
    <t>有机试管架</t>
  </si>
  <si>
    <t>双排12孔 孔径30mm</t>
  </si>
  <si>
    <t>双排10孔 孔径30mm</t>
  </si>
  <si>
    <t xml:space="preserve">双排8孔  孔径30mm </t>
  </si>
  <si>
    <t>有机烧杯架</t>
  </si>
  <si>
    <t>6孔 50ml</t>
  </si>
  <si>
    <t>6孔 100ml</t>
  </si>
  <si>
    <t>片碱</t>
  </si>
  <si>
    <t>99%</t>
  </si>
  <si>
    <t>公斤</t>
  </si>
  <si>
    <t>比重计</t>
  </si>
  <si>
    <t>0.9-1.0</t>
  </si>
  <si>
    <t>1.0-1.1</t>
  </si>
  <si>
    <t>1.1-1.2</t>
  </si>
  <si>
    <t>1.2-1.3</t>
  </si>
  <si>
    <t>总离子强度调节缓冲标准溶液</t>
  </si>
  <si>
    <t>PH=5.2 1L</t>
  </si>
  <si>
    <t>方形氧化铝坩埚扁平带盖子</t>
  </si>
  <si>
    <t>80ml 120*60*18</t>
  </si>
  <si>
    <t>坩埚钳</t>
  </si>
  <si>
    <t>18寸.50公分</t>
  </si>
  <si>
    <t>12寸.35公分</t>
  </si>
  <si>
    <t>刚玉坩埚</t>
  </si>
  <si>
    <t>1000ML</t>
  </si>
  <si>
    <t>瓷坩埚</t>
  </si>
  <si>
    <t>200ml</t>
  </si>
  <si>
    <t>方形刚玉坩埚</t>
  </si>
  <si>
    <t>12*6*1.8cm 无盖</t>
  </si>
  <si>
    <t>100*50*20mm 60ml</t>
  </si>
  <si>
    <t>溶氧电解液</t>
  </si>
  <si>
    <t>标样-氯化物</t>
  </si>
  <si>
    <t>20ML</t>
  </si>
  <si>
    <t>定碘烧瓶</t>
  </si>
  <si>
    <t>250ml</t>
  </si>
  <si>
    <t>塑料洗瓶</t>
  </si>
  <si>
    <t>溶解氧瓶（棕色）</t>
  </si>
  <si>
    <t>250ML 双盖</t>
  </si>
  <si>
    <t>硫酸锌，七水</t>
  </si>
  <si>
    <t>AR（沪试），≥99.5% 500g</t>
  </si>
  <si>
    <t>国药10024018</t>
  </si>
  <si>
    <t>擦镜纸</t>
  </si>
  <si>
    <t>SCRC</t>
  </si>
  <si>
    <t>国药92410700S</t>
  </si>
  <si>
    <t xml:space="preserve">11.0cm*21.3cm </t>
  </si>
  <si>
    <t>金伯利34155</t>
  </si>
  <si>
    <t>混合磷酸盐pH标准溶液</t>
  </si>
  <si>
    <t>pH=6.864 1000mL</t>
  </si>
  <si>
    <t>四草酸氢钾pH缓冲溶液</t>
  </si>
  <si>
    <t>25℃：pH=1.68 500mL</t>
  </si>
  <si>
    <t>标准物质/邻苯二甲酸氢钾pH标准溶液</t>
  </si>
  <si>
    <t>pH=4.003 500ml</t>
  </si>
  <si>
    <t>标准物质/硼砂pH标准溶液</t>
  </si>
  <si>
    <t>pH=9.182 500mL</t>
  </si>
  <si>
    <t>瓷蒸发皿</t>
  </si>
  <si>
    <t>50ml</t>
  </si>
  <si>
    <t>带柄蒸发皿</t>
  </si>
  <si>
    <t>铝单元素标准溶液</t>
  </si>
  <si>
    <t>100mL（2%盐酸基体）c(Al)=1μg/mL</t>
  </si>
  <si>
    <t>博林达</t>
  </si>
  <si>
    <t>标样-铝</t>
  </si>
  <si>
    <t>30ml</t>
  </si>
  <si>
    <t>环保部</t>
  </si>
  <si>
    <t>硫酸容量分析用标准溶液</t>
  </si>
  <si>
    <t>0.1mol/L，500ml</t>
  </si>
  <si>
    <t>氢氧化钠容量分析用标准溶液</t>
  </si>
  <si>
    <t>PH4.00、6.86、9.18缓冲溶液(套装)</t>
  </si>
  <si>
    <t>PH4.00、6.86、9.18</t>
  </si>
  <si>
    <t>棕色四氟芯滴定管(A级)</t>
  </si>
  <si>
    <t>25ml</t>
  </si>
  <si>
    <t xml:space="preserve"> </t>
  </si>
  <si>
    <t>氯化钠</t>
  </si>
  <si>
    <t>GR（沪试），≥99.8%</t>
  </si>
  <si>
    <t>国药10019307</t>
  </si>
  <si>
    <t>标样/水质 pH</t>
  </si>
  <si>
    <t>PH缓冲液</t>
  </si>
  <si>
    <t>PH6.86 250ml</t>
  </si>
  <si>
    <t>PH9.18 250ml</t>
  </si>
  <si>
    <t>PH=4.00 250ML</t>
  </si>
  <si>
    <t>PH=6.86 250ML</t>
  </si>
  <si>
    <t>PH=9.18 250ML</t>
  </si>
  <si>
    <t>蓝盖试剂瓶(棕色）</t>
  </si>
  <si>
    <t>耐酸碱吸管架</t>
  </si>
  <si>
    <t>PVC20孔、单梯</t>
  </si>
  <si>
    <t>PVC 40孔、双梯</t>
  </si>
  <si>
    <t>PVC 60孔 方形</t>
  </si>
  <si>
    <t>一次性注射器</t>
  </si>
  <si>
    <t>30ML</t>
  </si>
  <si>
    <t>塑料离心管</t>
  </si>
  <si>
    <t>10ml连盖，200支/包，</t>
  </si>
  <si>
    <t>硝酸银标准溶液</t>
  </si>
  <si>
    <t>0.0141mol/L 500ml</t>
  </si>
  <si>
    <t>电子温湿度计</t>
  </si>
  <si>
    <t>BT-3</t>
  </si>
  <si>
    <t>台</t>
  </si>
  <si>
    <t>电子计时器</t>
  </si>
  <si>
    <t>经典蓝色2020</t>
  </si>
  <si>
    <t>量筒刷</t>
  </si>
  <si>
    <t>2000ML</t>
  </si>
  <si>
    <t>塑料量筒</t>
  </si>
  <si>
    <t>蓝线 1000ml</t>
  </si>
  <si>
    <t>干燥器</t>
  </si>
  <si>
    <t>150mm</t>
  </si>
  <si>
    <t>干燥器（无色）</t>
  </si>
  <si>
    <t>240mm</t>
  </si>
  <si>
    <t>干燥器瓷板</t>
  </si>
  <si>
    <t>华鸥</t>
  </si>
  <si>
    <t>MFC培养基</t>
  </si>
  <si>
    <t>石棉网</t>
  </si>
  <si>
    <t>15*15cm</t>
  </si>
  <si>
    <t>张</t>
  </si>
  <si>
    <t>玻璃有柄烧杯</t>
  </si>
  <si>
    <t xml:space="preserve">2000ml </t>
  </si>
  <si>
    <t>四氯乙烯</t>
  </si>
  <si>
    <t>AR500ml</t>
  </si>
  <si>
    <t>余氯/总氯试剂包(套装)</t>
  </si>
  <si>
    <t>雷磁780800N02</t>
  </si>
  <si>
    <t>玻璃珠</t>
  </si>
  <si>
    <t>3-4mm 500g/盒</t>
  </si>
  <si>
    <t>国药91229561</t>
  </si>
  <si>
    <t>短管标准漏斗</t>
  </si>
  <si>
    <t>100mm(申玻)</t>
  </si>
  <si>
    <t>申玻91450408</t>
  </si>
  <si>
    <t>酒精灯</t>
  </si>
  <si>
    <t>白滴瓶</t>
  </si>
  <si>
    <t>125ML</t>
  </si>
  <si>
    <t>眼科镊</t>
  </si>
  <si>
    <t>直</t>
  </si>
  <si>
    <t>弯头镊子</t>
  </si>
  <si>
    <t>12.5cm</t>
  </si>
  <si>
    <t>瓷乳钵</t>
  </si>
  <si>
    <t>60mm</t>
  </si>
  <si>
    <t>瓶口分液器</t>
  </si>
  <si>
    <t>货号:7032100103,2.5-25ml</t>
  </si>
  <si>
    <t>四氟搅拌棒</t>
  </si>
  <si>
    <t>350mm</t>
  </si>
  <si>
    <t>表面皿</t>
  </si>
  <si>
    <t>180mm</t>
  </si>
  <si>
    <t>申玻91217509</t>
  </si>
  <si>
    <t>称量瓶</t>
  </si>
  <si>
    <t>60*30</t>
  </si>
  <si>
    <t>不锈钢烧杯</t>
  </si>
  <si>
    <t>500ML</t>
  </si>
  <si>
    <t>环标刻度吸管(A级)</t>
  </si>
  <si>
    <t>1ml(申玻)</t>
  </si>
  <si>
    <t>申玻91563015</t>
  </si>
  <si>
    <t>具塞三角烧瓶</t>
  </si>
  <si>
    <t>150/24</t>
  </si>
  <si>
    <t>移液枪架</t>
  </si>
  <si>
    <t>Z型移液架</t>
  </si>
  <si>
    <t>不锈钢方盘</t>
  </si>
  <si>
    <t>22*32CM</t>
  </si>
  <si>
    <t>防尘纱布</t>
  </si>
  <si>
    <t>80cm*10米</t>
  </si>
  <si>
    <t>袋</t>
  </si>
  <si>
    <t>电源适配器</t>
  </si>
  <si>
    <t>QZJ1210</t>
  </si>
  <si>
    <t>YW-18W</t>
  </si>
  <si>
    <t>L6S光源</t>
  </si>
  <si>
    <t>钨灯</t>
  </si>
  <si>
    <t>上海仪电</t>
  </si>
  <si>
    <t>试亚铁灵试剂</t>
  </si>
  <si>
    <t>钼酸盐试剂（TP）</t>
  </si>
  <si>
    <t>5%过硫酸钾试剂（TP）</t>
  </si>
  <si>
    <t xml:space="preserve"> 盐酸标准溶液</t>
  </si>
  <si>
    <t xml:space="preserve">0.1mol/L </t>
  </si>
  <si>
    <t>过氧化氢溶液</t>
  </si>
  <si>
    <t>1+5</t>
  </si>
  <si>
    <t>盐酸试剂</t>
  </si>
  <si>
    <t>1mol/L</t>
  </si>
  <si>
    <t>硫代硫酸钠标准滴定溶液</t>
  </si>
  <si>
    <t>0.1mol/L</t>
  </si>
  <si>
    <t>硫酸汞溶液</t>
  </si>
  <si>
    <t xml:space="preserve">100mg/L </t>
  </si>
  <si>
    <t>碱性过硫酸钾溶液（总氮）</t>
  </si>
  <si>
    <t>扬州洁源环境股份有限公司质量检测中心年度药剂及耗材总价报价：</t>
  </si>
  <si>
    <t>（投标方报价）</t>
  </si>
  <si>
    <t>进销差价率：</t>
  </si>
  <si>
    <t>备注：</t>
  </si>
  <si>
    <t>1.注明所需备货时间；2.不特殊说明的药剂，均为国药牌；3.不得填报选择性报价方案；4.此表一式两份，按招标文件要求封装，装入投标文件袋中；5.如因投标人填写有误，导致无法评标，责任由投标人自负；6.报价包括材料费、运费、保险费、税费、服务费等所有费用。</t>
  </si>
  <si>
    <t>规格</t>
  </si>
  <si>
    <t>AR500g 六水</t>
  </si>
  <si>
    <t>AR500g 七水</t>
  </si>
  <si>
    <t>AR5g 1,10-菲啰啉，一水</t>
  </si>
  <si>
    <t>AR500g 四水</t>
  </si>
  <si>
    <t>AR500g  三水合物</t>
  </si>
  <si>
    <t>国药XW001778587705</t>
  </si>
  <si>
    <t>AR500g 五水</t>
  </si>
  <si>
    <t>PH4.7.9/套</t>
  </si>
  <si>
    <t>100mL/支</t>
  </si>
  <si>
    <t>50ml/支</t>
  </si>
  <si>
    <t>20ml/支</t>
  </si>
  <si>
    <r>
      <t>⊘</t>
    </r>
    <r>
      <rPr>
        <b/>
        <sz val="16"/>
        <color theme="1"/>
        <rFont val="微软雅黑"/>
        <charset val="134"/>
      </rPr>
      <t>50mm,孔径：0.45μ</t>
    </r>
  </si>
  <si>
    <t>直径18cm</t>
  </si>
  <si>
    <t>直径 12.5cm</t>
  </si>
  <si>
    <t>100片 47mm/0.45um</t>
  </si>
  <si>
    <t>螺口 5L</t>
  </si>
  <si>
    <t>力宁</t>
  </si>
  <si>
    <t>华威</t>
  </si>
  <si>
    <t>蜀牛</t>
  </si>
  <si>
    <t>此为瓶口分离器（2.5-25mL）配件</t>
  </si>
  <si>
    <t>艾本德4960800120</t>
  </si>
  <si>
    <t>·</t>
  </si>
  <si>
    <t>伟鑫</t>
  </si>
  <si>
    <t>M号</t>
  </si>
  <si>
    <t>L号</t>
  </si>
  <si>
    <t>XXXL号</t>
  </si>
  <si>
    <t>20*20   10小盒/盒</t>
  </si>
  <si>
    <t>万佳BW03376</t>
  </si>
  <si>
    <t>垒固</t>
  </si>
  <si>
    <t>500mL 塑料</t>
  </si>
  <si>
    <t>1000mL 塑料</t>
  </si>
  <si>
    <t>三联</t>
  </si>
  <si>
    <t>雷磁9001N00</t>
  </si>
  <si>
    <t>雷磁9034N00</t>
  </si>
  <si>
    <t>雷磁8206N00</t>
  </si>
  <si>
    <t>可加液电极补充参比填充液，250mL</t>
  </si>
  <si>
    <t>雷磁9013N00</t>
  </si>
  <si>
    <t>梅特勒3250220</t>
  </si>
  <si>
    <t>众鑫</t>
  </si>
  <si>
    <t>南北晨阳</t>
  </si>
  <si>
    <t>雷磁9005N00</t>
  </si>
  <si>
    <t>坛墨BW901424-1000-SLYX</t>
  </si>
  <si>
    <t>无锡利源</t>
  </si>
  <si>
    <t>河北</t>
  </si>
  <si>
    <t>麾村</t>
  </si>
  <si>
    <t>雷磁9009N00</t>
  </si>
  <si>
    <t>坛墨BY400025</t>
  </si>
  <si>
    <t>坛墨BW20033-1000</t>
  </si>
  <si>
    <t>坛墨BW20112-500</t>
  </si>
  <si>
    <t>坛墨BW20028-500</t>
  </si>
  <si>
    <t>坛墨BW20029-500</t>
  </si>
  <si>
    <t>博林达SRM-C11I1JBP</t>
  </si>
  <si>
    <t>环保部GSB 07-1375-2001</t>
  </si>
  <si>
    <t>坛墨BW2016-0.1-W-500</t>
  </si>
  <si>
    <t>坛墨BW20011-0.1-W-500</t>
  </si>
  <si>
    <t>雷磁780600N01</t>
  </si>
  <si>
    <t>坛墨BY400065</t>
  </si>
  <si>
    <t>雷磁780602N01</t>
  </si>
  <si>
    <t>雷磁780603N01</t>
  </si>
  <si>
    <t>圣光</t>
  </si>
  <si>
    <t>康德莱</t>
  </si>
  <si>
    <t>康捷</t>
  </si>
  <si>
    <t>坛墨BW20022-0.014-500</t>
  </si>
  <si>
    <t>228双屏带时钟震动款</t>
  </si>
  <si>
    <t>比克曼</t>
  </si>
  <si>
    <t>13cm(150mm用)</t>
  </si>
  <si>
    <t>兰杰柯</t>
  </si>
  <si>
    <t>国药80123318</t>
  </si>
  <si>
    <t>棕滴瓶</t>
  </si>
  <si>
    <t>125ml</t>
  </si>
  <si>
    <t>英式125ML</t>
  </si>
  <si>
    <t>英式125ml</t>
  </si>
  <si>
    <t>康隆</t>
  </si>
  <si>
    <t>振兴</t>
  </si>
  <si>
    <t>1.2m宽</t>
  </si>
  <si>
    <t>国药XW011463491408</t>
  </si>
  <si>
    <t>250ml C(M0O4-2|=26g/L</t>
  </si>
  <si>
    <t xml:space="preserve"> 250ml</t>
  </si>
  <si>
    <t>坛墨BW2014-0.1-500</t>
  </si>
  <si>
    <t>1+5 100ml</t>
  </si>
  <si>
    <t>坛墨BW2014-1-500</t>
  </si>
  <si>
    <t>坛墨BW20020-0.1-W-500</t>
  </si>
  <si>
    <t>100mg/L  100ml</t>
  </si>
  <si>
    <t xml:space="preserve">250ml </t>
  </si>
  <si>
    <t>投标方报价（单价总和报价）</t>
  </si>
  <si>
    <t xml:space="preserve">       备注：1.注明所需备货时间；2.不特殊说明的药剂，均为国药牌；3.不得填报选择性报价方案；4.此表一式两份，按招标文件要求封装，装入投标文件袋中；5.如因投标人填写有误，导致无法评标，责任由投标人自负；6.报价包括材料费、运费、保险费、税费、服务费等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</si>
</sst>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22"/>
      <color theme="1"/>
      <name val="微软雅黑"/>
      <charset val="134"/>
    </font>
    <font>
      <b/>
      <sz val="16"/>
      <color theme="1"/>
      <name val="宋体"/>
      <charset val="134"/>
    </font>
    <font>
      <b/>
      <u/>
      <sz val="16"/>
      <color theme="1"/>
      <name val="微软雅黑"/>
      <charset val="0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b/>
      <sz val="2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/>
    <xf numFmtId="0" fontId="1" fillId="2" borderId="0" xfId="49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49" fontId="1" fillId="2" borderId="0" xfId="49" applyNumberFormat="1" applyFont="1" applyFill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" fillId="2" borderId="0" xfId="49" applyNumberFormat="1" applyFont="1" applyFill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6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left" vertical="center" wrapText="1"/>
    </xf>
    <xf numFmtId="0" fontId="0" fillId="2" borderId="0" xfId="49" applyFill="1" applyAlignment="1">
      <alignment vertical="center" wrapText="1"/>
    </xf>
    <xf numFmtId="0" fontId="5" fillId="0" borderId="0" xfId="49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0" fillId="2" borderId="0" xfId="49" applyFill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8" fillId="3" borderId="2" xfId="49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4" borderId="2" xfId="49" applyFill="1" applyBorder="1" applyAlignment="1">
      <alignment horizontal="center" vertical="center" wrapText="1"/>
    </xf>
    <xf numFmtId="0" fontId="6" fillId="4" borderId="2" xfId="49" applyFont="1" applyFill="1" applyBorder="1" applyAlignment="1">
      <alignment horizontal="center" vertical="center" wrapText="1"/>
    </xf>
    <xf numFmtId="0" fontId="0" fillId="2" borderId="2" xfId="49" applyFill="1" applyBorder="1" applyAlignment="1">
      <alignment horizontal="center" vertical="center" wrapText="1"/>
    </xf>
    <xf numFmtId="0" fontId="0" fillId="5" borderId="2" xfId="49" applyFill="1" applyBorder="1" applyAlignment="1">
      <alignment horizontal="center" vertical="center" wrapText="1"/>
    </xf>
    <xf numFmtId="0" fontId="6" fillId="5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10" fillId="6" borderId="2" xfId="49" applyFont="1" applyFill="1" applyBorder="1" applyAlignment="1">
      <alignment horizontal="center" vertical="center" wrapText="1"/>
    </xf>
    <xf numFmtId="0" fontId="6" fillId="6" borderId="2" xfId="49" applyFont="1" applyFill="1" applyBorder="1" applyAlignment="1">
      <alignment horizontal="center" vertical="center" wrapText="1"/>
    </xf>
    <xf numFmtId="0" fontId="0" fillId="6" borderId="2" xfId="49" applyFill="1" applyBorder="1" applyAlignment="1">
      <alignment horizontal="center" vertical="center" wrapText="1"/>
    </xf>
    <xf numFmtId="0" fontId="10" fillId="5" borderId="2" xfId="49" applyFont="1" applyFill="1" applyBorder="1" applyAlignment="1">
      <alignment horizontal="center" vertical="center" wrapText="1"/>
    </xf>
    <xf numFmtId="0" fontId="11" fillId="5" borderId="2" xfId="49" applyFont="1" applyFill="1" applyBorder="1" applyAlignment="1">
      <alignment horizontal="center" vertical="center" wrapText="1"/>
    </xf>
    <xf numFmtId="0" fontId="11" fillId="7" borderId="2" xfId="49" applyFont="1" applyFill="1" applyBorder="1" applyAlignment="1">
      <alignment horizontal="center" vertical="center" wrapText="1"/>
    </xf>
    <xf numFmtId="0" fontId="6" fillId="7" borderId="2" xfId="49" applyFont="1" applyFill="1" applyBorder="1" applyAlignment="1">
      <alignment horizontal="center" vertical="center" wrapText="1"/>
    </xf>
    <xf numFmtId="0" fontId="0" fillId="7" borderId="2" xfId="49" applyFill="1" applyBorder="1" applyAlignment="1">
      <alignment horizontal="center" vertical="center" wrapText="1"/>
    </xf>
    <xf numFmtId="0" fontId="12" fillId="5" borderId="2" xfId="49" applyFont="1" applyFill="1" applyBorder="1" applyAlignment="1">
      <alignment horizontal="center" vertical="center" wrapText="1"/>
    </xf>
    <xf numFmtId="0" fontId="11" fillId="6" borderId="2" xfId="49" applyFont="1" applyFill="1" applyBorder="1" applyAlignment="1">
      <alignment horizontal="center" vertical="center" wrapText="1"/>
    </xf>
    <xf numFmtId="0" fontId="12" fillId="6" borderId="2" xfId="49" applyFont="1" applyFill="1" applyBorder="1" applyAlignment="1">
      <alignment horizontal="center" vertical="center" wrapText="1"/>
    </xf>
    <xf numFmtId="0" fontId="11" fillId="4" borderId="2" xfId="49" applyFont="1" applyFill="1" applyBorder="1" applyAlignment="1">
      <alignment horizontal="center" vertical="center" wrapText="1"/>
    </xf>
    <xf numFmtId="0" fontId="12" fillId="4" borderId="2" xfId="49" applyFont="1" applyFill="1" applyBorder="1" applyAlignment="1">
      <alignment horizontal="center" vertical="center" wrapText="1"/>
    </xf>
    <xf numFmtId="0" fontId="13" fillId="4" borderId="2" xfId="49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3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right" vertical="center" wrapText="1"/>
    </xf>
    <xf numFmtId="0" fontId="0" fillId="3" borderId="2" xfId="49" applyFill="1" applyBorder="1" applyAlignment="1">
      <alignment horizontal="center" vertical="center" wrapText="1"/>
    </xf>
    <xf numFmtId="0" fontId="8" fillId="0" borderId="2" xfId="50" applyFont="1" applyBorder="1" applyAlignment="1">
      <alignment horizontal="right" vertical="center" wrapText="1"/>
    </xf>
    <xf numFmtId="0" fontId="8" fillId="0" borderId="2" xfId="50" applyFont="1" applyBorder="1" applyAlignment="1">
      <alignment horizontal="center" vertical="center" wrapText="1"/>
    </xf>
    <xf numFmtId="0" fontId="0" fillId="3" borderId="2" xfId="50" applyFill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8"/>
  <sheetViews>
    <sheetView zoomScale="70" zoomScaleNormal="70" workbookViewId="0">
      <pane xSplit="1" ySplit="2" topLeftCell="B3" activePane="bottomRight" state="frozen"/>
      <selection/>
      <selection pane="topRight"/>
      <selection pane="bottomLeft"/>
      <selection pane="bottomRight" activeCell="K1" sqref="K$1:L$1048576"/>
    </sheetView>
  </sheetViews>
  <sheetFormatPr defaultColWidth="9" defaultRowHeight="15"/>
  <cols>
    <col min="1" max="1" width="8.625" style="24" customWidth="1"/>
    <col min="2" max="2" width="18.375" style="25" customWidth="1"/>
    <col min="3" max="3" width="20.625" style="26" customWidth="1"/>
    <col min="4" max="4" width="12.625" style="24" customWidth="1"/>
    <col min="5" max="5" width="20.625" style="25" customWidth="1"/>
    <col min="6" max="7" width="20.625" style="24" customWidth="1"/>
    <col min="8" max="9" width="20.625" style="21" customWidth="1"/>
    <col min="10" max="10" width="20.625" style="27" customWidth="1"/>
    <col min="11" max="11" width="13.125" style="25" customWidth="1"/>
    <col min="12" max="12" width="9" style="25"/>
    <col min="13" max="16384" width="9" style="24"/>
  </cols>
  <sheetData>
    <row r="1" ht="54.75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ht="39.95" customHeight="1" spans="1:10">
      <c r="A2" s="29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1" t="s">
        <v>8</v>
      </c>
      <c r="I2" s="32" t="s">
        <v>9</v>
      </c>
      <c r="J2" s="31" t="s">
        <v>10</v>
      </c>
    </row>
    <row r="3" ht="24.95" customHeight="1" spans="1:10">
      <c r="A3" s="33">
        <v>1</v>
      </c>
      <c r="B3" s="34" t="s">
        <v>11</v>
      </c>
      <c r="C3" s="35" t="s">
        <v>12</v>
      </c>
      <c r="D3" s="34" t="s">
        <v>13</v>
      </c>
      <c r="E3" s="34">
        <v>1</v>
      </c>
      <c r="F3" s="34" t="s">
        <v>14</v>
      </c>
      <c r="G3" s="34" t="s">
        <v>14</v>
      </c>
      <c r="H3" s="36">
        <f>SUM(E3:G3)</f>
        <v>1</v>
      </c>
      <c r="I3" s="36"/>
      <c r="J3" s="36" t="s">
        <v>15</v>
      </c>
    </row>
    <row r="4" ht="24.95" customHeight="1" spans="1:10">
      <c r="A4" s="33">
        <v>2</v>
      </c>
      <c r="B4" s="37" t="s">
        <v>16</v>
      </c>
      <c r="C4" s="38" t="s">
        <v>17</v>
      </c>
      <c r="D4" s="37" t="s">
        <v>13</v>
      </c>
      <c r="E4" s="37">
        <v>100</v>
      </c>
      <c r="F4" s="37">
        <v>84</v>
      </c>
      <c r="G4" s="37">
        <v>100</v>
      </c>
      <c r="H4" s="36">
        <f>SUM(E4:G4)</f>
        <v>284</v>
      </c>
      <c r="I4" s="36"/>
      <c r="J4" s="36" t="s">
        <v>18</v>
      </c>
    </row>
    <row r="5" ht="24.95" customHeight="1" spans="1:10">
      <c r="A5" s="33">
        <v>3</v>
      </c>
      <c r="B5" s="37" t="s">
        <v>19</v>
      </c>
      <c r="C5" s="38" t="s">
        <v>20</v>
      </c>
      <c r="D5" s="37" t="s">
        <v>13</v>
      </c>
      <c r="E5" s="37">
        <v>5</v>
      </c>
      <c r="F5" s="37">
        <v>4</v>
      </c>
      <c r="G5" s="37">
        <v>5</v>
      </c>
      <c r="H5" s="36">
        <f t="shared" ref="H5:H68" si="0">SUM(E5:G5)</f>
        <v>14</v>
      </c>
      <c r="I5" s="36"/>
      <c r="J5" s="36" t="s">
        <v>21</v>
      </c>
    </row>
    <row r="6" ht="24.95" customHeight="1" spans="1:10">
      <c r="A6" s="33">
        <v>4</v>
      </c>
      <c r="B6" s="37" t="s">
        <v>22</v>
      </c>
      <c r="C6" s="38" t="s">
        <v>23</v>
      </c>
      <c r="D6" s="37" t="s">
        <v>13</v>
      </c>
      <c r="E6" s="37">
        <v>4</v>
      </c>
      <c r="F6" s="37">
        <v>4</v>
      </c>
      <c r="G6" s="37">
        <v>4</v>
      </c>
      <c r="H6" s="36">
        <f t="shared" si="0"/>
        <v>12</v>
      </c>
      <c r="I6" s="36"/>
      <c r="J6" s="36" t="s">
        <v>24</v>
      </c>
    </row>
    <row r="7" ht="24.95" customHeight="1" spans="1:10">
      <c r="A7" s="33">
        <v>5</v>
      </c>
      <c r="B7" s="37" t="s">
        <v>25</v>
      </c>
      <c r="C7" s="38" t="s">
        <v>26</v>
      </c>
      <c r="D7" s="37" t="s">
        <v>13</v>
      </c>
      <c r="E7" s="37">
        <v>4</v>
      </c>
      <c r="F7" s="37">
        <v>3</v>
      </c>
      <c r="G7" s="37">
        <v>3</v>
      </c>
      <c r="H7" s="36">
        <f t="shared" si="0"/>
        <v>10</v>
      </c>
      <c r="I7" s="36"/>
      <c r="J7" s="36" t="s">
        <v>27</v>
      </c>
    </row>
    <row r="8" ht="24.95" customHeight="1" spans="1:10">
      <c r="A8" s="33">
        <v>6</v>
      </c>
      <c r="B8" s="37" t="s">
        <v>28</v>
      </c>
      <c r="C8" s="38" t="s">
        <v>29</v>
      </c>
      <c r="D8" s="37" t="s">
        <v>13</v>
      </c>
      <c r="E8" s="37">
        <v>1</v>
      </c>
      <c r="F8" s="37">
        <v>1</v>
      </c>
      <c r="G8" s="37">
        <v>1</v>
      </c>
      <c r="H8" s="36">
        <f t="shared" si="0"/>
        <v>3</v>
      </c>
      <c r="I8" s="36"/>
      <c r="J8" s="36" t="s">
        <v>30</v>
      </c>
    </row>
    <row r="9" ht="24.95" customHeight="1" spans="1:10">
      <c r="A9" s="33">
        <v>7</v>
      </c>
      <c r="B9" s="37" t="s">
        <v>31</v>
      </c>
      <c r="C9" s="38" t="s">
        <v>32</v>
      </c>
      <c r="D9" s="37" t="s">
        <v>13</v>
      </c>
      <c r="E9" s="37">
        <v>4</v>
      </c>
      <c r="F9" s="37">
        <v>3</v>
      </c>
      <c r="G9" s="37">
        <v>4</v>
      </c>
      <c r="H9" s="36">
        <f t="shared" si="0"/>
        <v>11</v>
      </c>
      <c r="I9" s="36"/>
      <c r="J9" s="36" t="s">
        <v>33</v>
      </c>
    </row>
    <row r="10" ht="24.95" customHeight="1" spans="1:10">
      <c r="A10" s="33">
        <v>8</v>
      </c>
      <c r="B10" s="37" t="s">
        <v>34</v>
      </c>
      <c r="C10" s="38" t="s">
        <v>12</v>
      </c>
      <c r="D10" s="37" t="s">
        <v>13</v>
      </c>
      <c r="E10" s="37">
        <v>11</v>
      </c>
      <c r="F10" s="37">
        <v>9</v>
      </c>
      <c r="G10" s="37">
        <v>12</v>
      </c>
      <c r="H10" s="36">
        <f t="shared" si="0"/>
        <v>32</v>
      </c>
      <c r="I10" s="36"/>
      <c r="J10" s="36" t="s">
        <v>35</v>
      </c>
    </row>
    <row r="11" ht="24.95" customHeight="1" spans="1:10">
      <c r="A11" s="33">
        <v>9</v>
      </c>
      <c r="B11" s="37" t="s">
        <v>36</v>
      </c>
      <c r="C11" s="38" t="s">
        <v>37</v>
      </c>
      <c r="D11" s="37" t="s">
        <v>13</v>
      </c>
      <c r="E11" s="37">
        <v>7</v>
      </c>
      <c r="F11" s="37">
        <v>6</v>
      </c>
      <c r="G11" s="37">
        <v>8</v>
      </c>
      <c r="H11" s="36">
        <f t="shared" si="0"/>
        <v>21</v>
      </c>
      <c r="I11" s="36"/>
      <c r="J11" s="36" t="s">
        <v>38</v>
      </c>
    </row>
    <row r="12" ht="24.95" customHeight="1" spans="1:10">
      <c r="A12" s="33">
        <v>10</v>
      </c>
      <c r="B12" s="37" t="s">
        <v>39</v>
      </c>
      <c r="C12" s="38" t="s">
        <v>40</v>
      </c>
      <c r="D12" s="37" t="s">
        <v>13</v>
      </c>
      <c r="E12" s="37">
        <v>4</v>
      </c>
      <c r="F12" s="37">
        <v>3</v>
      </c>
      <c r="G12" s="37">
        <v>3</v>
      </c>
      <c r="H12" s="36">
        <f t="shared" si="0"/>
        <v>10</v>
      </c>
      <c r="I12" s="36"/>
      <c r="J12" s="36" t="s">
        <v>41</v>
      </c>
    </row>
    <row r="13" ht="24.95" customHeight="1" spans="1:10">
      <c r="A13" s="33">
        <v>11</v>
      </c>
      <c r="B13" s="37" t="s">
        <v>42</v>
      </c>
      <c r="C13" s="38" t="s">
        <v>43</v>
      </c>
      <c r="D13" s="37" t="s">
        <v>13</v>
      </c>
      <c r="E13" s="37">
        <v>23</v>
      </c>
      <c r="F13" s="37">
        <v>18</v>
      </c>
      <c r="G13" s="37">
        <v>20</v>
      </c>
      <c r="H13" s="36">
        <f t="shared" si="0"/>
        <v>61</v>
      </c>
      <c r="I13" s="36"/>
      <c r="J13" s="36" t="s">
        <v>44</v>
      </c>
    </row>
    <row r="14" ht="24.95" customHeight="1" spans="1:10">
      <c r="A14" s="33">
        <v>12</v>
      </c>
      <c r="B14" s="37" t="s">
        <v>45</v>
      </c>
      <c r="C14" s="38" t="s">
        <v>46</v>
      </c>
      <c r="D14" s="37" t="s">
        <v>13</v>
      </c>
      <c r="E14" s="37">
        <v>1</v>
      </c>
      <c r="F14" s="37">
        <v>1</v>
      </c>
      <c r="G14" s="37">
        <v>1</v>
      </c>
      <c r="H14" s="36">
        <f t="shared" si="0"/>
        <v>3</v>
      </c>
      <c r="I14" s="36"/>
      <c r="J14" s="36" t="s">
        <v>47</v>
      </c>
    </row>
    <row r="15" ht="24.95" customHeight="1" spans="1:10">
      <c r="A15" s="33">
        <v>13</v>
      </c>
      <c r="B15" s="37" t="s">
        <v>48</v>
      </c>
      <c r="C15" s="38" t="s">
        <v>49</v>
      </c>
      <c r="D15" s="37" t="s">
        <v>13</v>
      </c>
      <c r="E15" s="37">
        <v>4</v>
      </c>
      <c r="F15" s="37">
        <v>4</v>
      </c>
      <c r="G15" s="37">
        <v>4</v>
      </c>
      <c r="H15" s="36">
        <f t="shared" si="0"/>
        <v>12</v>
      </c>
      <c r="I15" s="39" t="s">
        <v>50</v>
      </c>
      <c r="J15" s="36" t="s">
        <v>51</v>
      </c>
    </row>
    <row r="16" ht="24.95" customHeight="1" spans="1:10">
      <c r="A16" s="33">
        <v>14</v>
      </c>
      <c r="B16" s="37" t="s">
        <v>48</v>
      </c>
      <c r="C16" s="38" t="s">
        <v>52</v>
      </c>
      <c r="D16" s="37" t="s">
        <v>13</v>
      </c>
      <c r="E16" s="37">
        <v>5</v>
      </c>
      <c r="F16" s="37">
        <v>4</v>
      </c>
      <c r="G16" s="37">
        <v>4</v>
      </c>
      <c r="H16" s="36">
        <f t="shared" si="0"/>
        <v>13</v>
      </c>
      <c r="I16" s="36"/>
      <c r="J16" s="36" t="s">
        <v>53</v>
      </c>
    </row>
    <row r="17" ht="24.95" customHeight="1" spans="1:10">
      <c r="A17" s="33">
        <v>15</v>
      </c>
      <c r="B17" s="37" t="s">
        <v>54</v>
      </c>
      <c r="C17" s="38" t="s">
        <v>17</v>
      </c>
      <c r="D17" s="37" t="s">
        <v>13</v>
      </c>
      <c r="E17" s="37">
        <v>7</v>
      </c>
      <c r="F17" s="37">
        <v>6</v>
      </c>
      <c r="G17" s="37">
        <v>6</v>
      </c>
      <c r="H17" s="36">
        <f t="shared" si="0"/>
        <v>19</v>
      </c>
      <c r="I17" s="36"/>
      <c r="J17" s="36" t="s">
        <v>55</v>
      </c>
    </row>
    <row r="18" ht="24.95" customHeight="1" spans="1:10">
      <c r="A18" s="33">
        <v>16</v>
      </c>
      <c r="B18" s="37" t="s">
        <v>56</v>
      </c>
      <c r="C18" s="38" t="s">
        <v>49</v>
      </c>
      <c r="D18" s="37" t="s">
        <v>13</v>
      </c>
      <c r="E18" s="37">
        <v>3</v>
      </c>
      <c r="F18" s="37">
        <v>3</v>
      </c>
      <c r="G18" s="37">
        <v>3</v>
      </c>
      <c r="H18" s="36">
        <f t="shared" si="0"/>
        <v>9</v>
      </c>
      <c r="I18" s="36"/>
      <c r="J18" s="36" t="s">
        <v>57</v>
      </c>
    </row>
    <row r="19" ht="24.95" customHeight="1" spans="1:10">
      <c r="A19" s="33">
        <v>17</v>
      </c>
      <c r="B19" s="37" t="s">
        <v>58</v>
      </c>
      <c r="C19" s="38" t="s">
        <v>20</v>
      </c>
      <c r="D19" s="37" t="s">
        <v>13</v>
      </c>
      <c r="E19" s="37">
        <v>1</v>
      </c>
      <c r="F19" s="37">
        <v>2</v>
      </c>
      <c r="G19" s="37">
        <v>2</v>
      </c>
      <c r="H19" s="36">
        <f t="shared" si="0"/>
        <v>5</v>
      </c>
      <c r="I19" s="36"/>
      <c r="J19" s="36" t="s">
        <v>59</v>
      </c>
    </row>
    <row r="20" ht="24.95" customHeight="1" spans="1:10">
      <c r="A20" s="33">
        <v>18</v>
      </c>
      <c r="B20" s="37" t="s">
        <v>60</v>
      </c>
      <c r="C20" s="38" t="s">
        <v>49</v>
      </c>
      <c r="D20" s="37" t="s">
        <v>13</v>
      </c>
      <c r="E20" s="37">
        <v>1</v>
      </c>
      <c r="F20" s="37">
        <v>1</v>
      </c>
      <c r="G20" s="37">
        <v>1</v>
      </c>
      <c r="H20" s="36">
        <f t="shared" si="0"/>
        <v>3</v>
      </c>
      <c r="I20" s="36"/>
      <c r="J20" s="36" t="s">
        <v>61</v>
      </c>
    </row>
    <row r="21" ht="24.95" customHeight="1" spans="1:10">
      <c r="A21" s="33">
        <v>19</v>
      </c>
      <c r="B21" s="37" t="s">
        <v>62</v>
      </c>
      <c r="C21" s="38" t="s">
        <v>49</v>
      </c>
      <c r="D21" s="37" t="s">
        <v>13</v>
      </c>
      <c r="E21" s="37">
        <v>1</v>
      </c>
      <c r="F21" s="37">
        <v>1</v>
      </c>
      <c r="G21" s="37">
        <v>1</v>
      </c>
      <c r="H21" s="36">
        <f t="shared" si="0"/>
        <v>3</v>
      </c>
      <c r="I21" s="36"/>
      <c r="J21" s="36" t="s">
        <v>63</v>
      </c>
    </row>
    <row r="22" ht="24.95" customHeight="1" spans="1:10">
      <c r="A22" s="33">
        <v>20</v>
      </c>
      <c r="B22" s="37" t="s">
        <v>64</v>
      </c>
      <c r="C22" s="38" t="s">
        <v>49</v>
      </c>
      <c r="D22" s="37" t="s">
        <v>13</v>
      </c>
      <c r="E22" s="37">
        <v>1</v>
      </c>
      <c r="F22" s="37">
        <v>1</v>
      </c>
      <c r="G22" s="37">
        <v>1</v>
      </c>
      <c r="H22" s="36">
        <f t="shared" si="0"/>
        <v>3</v>
      </c>
      <c r="I22" s="36"/>
      <c r="J22" s="36" t="s">
        <v>65</v>
      </c>
    </row>
    <row r="23" ht="24.95" customHeight="1" spans="1:10">
      <c r="A23" s="33">
        <v>21</v>
      </c>
      <c r="B23" s="37" t="s">
        <v>66</v>
      </c>
      <c r="C23" s="38" t="s">
        <v>67</v>
      </c>
      <c r="D23" s="37" t="s">
        <v>13</v>
      </c>
      <c r="E23" s="37">
        <v>1</v>
      </c>
      <c r="F23" s="37">
        <v>1</v>
      </c>
      <c r="G23" s="37">
        <v>1</v>
      </c>
      <c r="H23" s="36">
        <f t="shared" si="0"/>
        <v>3</v>
      </c>
      <c r="I23" s="36"/>
      <c r="J23" s="36" t="s">
        <v>68</v>
      </c>
    </row>
    <row r="24" ht="24.95" customHeight="1" spans="1:10">
      <c r="A24" s="33">
        <v>22</v>
      </c>
      <c r="B24" s="37" t="s">
        <v>69</v>
      </c>
      <c r="C24" s="38" t="s">
        <v>70</v>
      </c>
      <c r="D24" s="37" t="s">
        <v>13</v>
      </c>
      <c r="E24" s="37">
        <v>1</v>
      </c>
      <c r="F24" s="37">
        <v>1</v>
      </c>
      <c r="G24" s="37">
        <v>1</v>
      </c>
      <c r="H24" s="36">
        <f t="shared" si="0"/>
        <v>3</v>
      </c>
      <c r="I24" s="36"/>
      <c r="J24" s="36" t="s">
        <v>71</v>
      </c>
    </row>
    <row r="25" ht="24.95" customHeight="1" spans="1:10">
      <c r="A25" s="33">
        <v>23</v>
      </c>
      <c r="B25" s="37" t="s">
        <v>72</v>
      </c>
      <c r="C25" s="38" t="s">
        <v>73</v>
      </c>
      <c r="D25" s="37" t="s">
        <v>13</v>
      </c>
      <c r="E25" s="37">
        <v>1</v>
      </c>
      <c r="F25" s="37">
        <v>1</v>
      </c>
      <c r="G25" s="37">
        <v>1</v>
      </c>
      <c r="H25" s="36">
        <f t="shared" si="0"/>
        <v>3</v>
      </c>
      <c r="I25" s="36"/>
      <c r="J25" s="36" t="s">
        <v>74</v>
      </c>
    </row>
    <row r="26" ht="24.95" customHeight="1" spans="1:10">
      <c r="A26" s="33">
        <v>24</v>
      </c>
      <c r="B26" s="37" t="s">
        <v>75</v>
      </c>
      <c r="C26" s="38" t="s">
        <v>76</v>
      </c>
      <c r="D26" s="37" t="s">
        <v>77</v>
      </c>
      <c r="E26" s="37">
        <v>1</v>
      </c>
      <c r="F26" s="37">
        <v>1</v>
      </c>
      <c r="G26" s="37">
        <v>1</v>
      </c>
      <c r="H26" s="36">
        <f t="shared" si="0"/>
        <v>3</v>
      </c>
      <c r="I26" s="36"/>
      <c r="J26" s="36" t="s">
        <v>78</v>
      </c>
    </row>
    <row r="27" ht="24.95" customHeight="1" spans="1:10">
      <c r="A27" s="33">
        <v>25</v>
      </c>
      <c r="B27" s="37" t="s">
        <v>79</v>
      </c>
      <c r="C27" s="38" t="s">
        <v>49</v>
      </c>
      <c r="D27" s="37" t="s">
        <v>13</v>
      </c>
      <c r="E27" s="37">
        <v>1</v>
      </c>
      <c r="F27" s="37">
        <v>1</v>
      </c>
      <c r="G27" s="37">
        <v>1</v>
      </c>
      <c r="H27" s="36">
        <f t="shared" si="0"/>
        <v>3</v>
      </c>
      <c r="I27" s="36"/>
      <c r="J27" s="36" t="s">
        <v>80</v>
      </c>
    </row>
    <row r="28" ht="24.95" customHeight="1" spans="1:10">
      <c r="A28" s="33">
        <v>26</v>
      </c>
      <c r="B28" s="37" t="s">
        <v>81</v>
      </c>
      <c r="C28" s="38" t="s">
        <v>49</v>
      </c>
      <c r="D28" s="37" t="s">
        <v>13</v>
      </c>
      <c r="E28" s="37">
        <v>1</v>
      </c>
      <c r="F28" s="37">
        <v>1</v>
      </c>
      <c r="G28" s="37">
        <v>1</v>
      </c>
      <c r="H28" s="36">
        <f t="shared" si="0"/>
        <v>3</v>
      </c>
      <c r="I28" s="36"/>
      <c r="J28" s="36" t="s">
        <v>82</v>
      </c>
    </row>
    <row r="29" ht="24.95" customHeight="1" spans="1:10">
      <c r="A29" s="33">
        <v>27</v>
      </c>
      <c r="B29" s="37" t="s">
        <v>83</v>
      </c>
      <c r="C29" s="38" t="s">
        <v>49</v>
      </c>
      <c r="D29" s="37" t="s">
        <v>13</v>
      </c>
      <c r="E29" s="37">
        <v>1</v>
      </c>
      <c r="F29" s="37">
        <v>1</v>
      </c>
      <c r="G29" s="37">
        <v>1</v>
      </c>
      <c r="H29" s="36">
        <f t="shared" si="0"/>
        <v>3</v>
      </c>
      <c r="I29" s="36"/>
      <c r="J29" s="36" t="s">
        <v>84</v>
      </c>
    </row>
    <row r="30" ht="24.95" customHeight="1" spans="1:10">
      <c r="A30" s="33">
        <v>28</v>
      </c>
      <c r="B30" s="37" t="s">
        <v>85</v>
      </c>
      <c r="C30" s="38" t="s">
        <v>49</v>
      </c>
      <c r="D30" s="37" t="s">
        <v>13</v>
      </c>
      <c r="E30" s="37">
        <v>1</v>
      </c>
      <c r="F30" s="37">
        <v>1</v>
      </c>
      <c r="G30" s="37">
        <v>1</v>
      </c>
      <c r="H30" s="36">
        <f t="shared" si="0"/>
        <v>3</v>
      </c>
      <c r="I30" s="36"/>
      <c r="J30" s="36" t="s">
        <v>86</v>
      </c>
    </row>
    <row r="31" ht="24.95" customHeight="1" spans="1:10">
      <c r="A31" s="33">
        <v>29</v>
      </c>
      <c r="B31" s="37" t="s">
        <v>87</v>
      </c>
      <c r="C31" s="38" t="s">
        <v>49</v>
      </c>
      <c r="D31" s="37" t="s">
        <v>13</v>
      </c>
      <c r="E31" s="37">
        <v>1</v>
      </c>
      <c r="F31" s="37">
        <v>1</v>
      </c>
      <c r="G31" s="37">
        <v>1</v>
      </c>
      <c r="H31" s="36">
        <f t="shared" si="0"/>
        <v>3</v>
      </c>
      <c r="I31" s="36"/>
      <c r="J31" s="36" t="s">
        <v>88</v>
      </c>
    </row>
    <row r="32" ht="24.95" customHeight="1" spans="1:10">
      <c r="A32" s="33">
        <v>30</v>
      </c>
      <c r="B32" s="37" t="s">
        <v>89</v>
      </c>
      <c r="C32" s="38" t="s">
        <v>49</v>
      </c>
      <c r="D32" s="37" t="s">
        <v>13</v>
      </c>
      <c r="E32" s="37">
        <v>1</v>
      </c>
      <c r="F32" s="37">
        <v>1</v>
      </c>
      <c r="G32" s="37">
        <v>1</v>
      </c>
      <c r="H32" s="36">
        <f t="shared" si="0"/>
        <v>3</v>
      </c>
      <c r="I32" s="36"/>
      <c r="J32" s="36" t="s">
        <v>90</v>
      </c>
    </row>
    <row r="33" ht="24.95" customHeight="1" spans="1:10">
      <c r="A33" s="33">
        <v>31</v>
      </c>
      <c r="B33" s="37" t="s">
        <v>91</v>
      </c>
      <c r="C33" s="38" t="s">
        <v>49</v>
      </c>
      <c r="D33" s="37" t="s">
        <v>13</v>
      </c>
      <c r="E33" s="37">
        <v>1</v>
      </c>
      <c r="F33" s="37">
        <v>1</v>
      </c>
      <c r="G33" s="37">
        <v>1</v>
      </c>
      <c r="H33" s="36">
        <f t="shared" si="0"/>
        <v>3</v>
      </c>
      <c r="I33" s="36"/>
      <c r="J33" s="36" t="s">
        <v>92</v>
      </c>
    </row>
    <row r="34" ht="24.95" customHeight="1" spans="1:10">
      <c r="A34" s="33">
        <v>32</v>
      </c>
      <c r="B34" s="37" t="s">
        <v>93</v>
      </c>
      <c r="C34" s="38" t="s">
        <v>94</v>
      </c>
      <c r="D34" s="37" t="s">
        <v>95</v>
      </c>
      <c r="E34" s="37">
        <v>5</v>
      </c>
      <c r="F34" s="37">
        <v>5</v>
      </c>
      <c r="G34" s="37">
        <v>5</v>
      </c>
      <c r="H34" s="36">
        <f t="shared" si="0"/>
        <v>15</v>
      </c>
      <c r="I34" s="36"/>
      <c r="J34" s="36" t="s">
        <v>96</v>
      </c>
    </row>
    <row r="35" ht="24.95" customHeight="1" spans="1:10">
      <c r="A35" s="33">
        <v>33</v>
      </c>
      <c r="B35" s="40" t="s">
        <v>97</v>
      </c>
      <c r="C35" s="41" t="s">
        <v>98</v>
      </c>
      <c r="D35" s="41" t="s">
        <v>99</v>
      </c>
      <c r="E35" s="42">
        <v>5</v>
      </c>
      <c r="F35" s="42">
        <v>5</v>
      </c>
      <c r="G35" s="42">
        <v>5</v>
      </c>
      <c r="H35" s="36">
        <f t="shared" si="0"/>
        <v>15</v>
      </c>
      <c r="I35" s="36"/>
      <c r="J35" s="36" t="s">
        <v>100</v>
      </c>
    </row>
    <row r="36" ht="32.1" customHeight="1" spans="1:10">
      <c r="A36" s="33">
        <v>34</v>
      </c>
      <c r="B36" s="40" t="s">
        <v>101</v>
      </c>
      <c r="C36" s="41" t="s">
        <v>102</v>
      </c>
      <c r="D36" s="41" t="s">
        <v>103</v>
      </c>
      <c r="E36" s="42">
        <v>5</v>
      </c>
      <c r="F36" s="42">
        <v>5</v>
      </c>
      <c r="G36" s="42">
        <v>10</v>
      </c>
      <c r="H36" s="36">
        <f t="shared" si="0"/>
        <v>20</v>
      </c>
      <c r="I36" s="36"/>
      <c r="J36" s="36" t="s">
        <v>104</v>
      </c>
    </row>
    <row r="37" ht="24.95" customHeight="1" spans="1:10">
      <c r="A37" s="33">
        <v>35</v>
      </c>
      <c r="B37" s="42" t="s">
        <v>105</v>
      </c>
      <c r="C37" s="41" t="s">
        <v>102</v>
      </c>
      <c r="D37" s="41" t="s">
        <v>99</v>
      </c>
      <c r="E37" s="42">
        <v>5</v>
      </c>
      <c r="F37" s="42">
        <v>5</v>
      </c>
      <c r="G37" s="42">
        <v>40</v>
      </c>
      <c r="H37" s="36">
        <f t="shared" si="0"/>
        <v>50</v>
      </c>
      <c r="I37" s="36"/>
      <c r="J37" s="36" t="s">
        <v>106</v>
      </c>
    </row>
    <row r="38" ht="24.95" customHeight="1" spans="1:10">
      <c r="A38" s="33">
        <v>36</v>
      </c>
      <c r="B38" s="42" t="s">
        <v>97</v>
      </c>
      <c r="C38" s="41" t="s">
        <v>107</v>
      </c>
      <c r="D38" s="41" t="s">
        <v>108</v>
      </c>
      <c r="E38" s="42">
        <v>5</v>
      </c>
      <c r="F38" s="42">
        <v>5</v>
      </c>
      <c r="G38" s="42">
        <v>5</v>
      </c>
      <c r="H38" s="36">
        <f t="shared" si="0"/>
        <v>15</v>
      </c>
      <c r="I38" s="36"/>
      <c r="J38" s="36" t="s">
        <v>109</v>
      </c>
    </row>
    <row r="39" ht="24.95" customHeight="1" spans="1:10">
      <c r="A39" s="33">
        <v>37</v>
      </c>
      <c r="B39" s="42" t="s">
        <v>101</v>
      </c>
      <c r="C39" s="41" t="s">
        <v>107</v>
      </c>
      <c r="D39" s="41" t="s">
        <v>108</v>
      </c>
      <c r="E39" s="42">
        <v>5</v>
      </c>
      <c r="F39" s="42">
        <v>5</v>
      </c>
      <c r="G39" s="42">
        <v>5</v>
      </c>
      <c r="H39" s="36">
        <f t="shared" si="0"/>
        <v>15</v>
      </c>
      <c r="I39" s="36"/>
      <c r="J39" s="36" t="s">
        <v>110</v>
      </c>
    </row>
    <row r="40" ht="24.95" customHeight="1" spans="1:10">
      <c r="A40" s="33">
        <v>38</v>
      </c>
      <c r="B40" s="42" t="s">
        <v>105</v>
      </c>
      <c r="C40" s="41" t="s">
        <v>107</v>
      </c>
      <c r="D40" s="41" t="s">
        <v>108</v>
      </c>
      <c r="E40" s="42">
        <v>5</v>
      </c>
      <c r="F40" s="42">
        <v>5</v>
      </c>
      <c r="G40" s="42">
        <v>5</v>
      </c>
      <c r="H40" s="36">
        <f t="shared" si="0"/>
        <v>15</v>
      </c>
      <c r="I40" s="36"/>
      <c r="J40" s="36" t="s">
        <v>111</v>
      </c>
    </row>
    <row r="41" ht="24.95" customHeight="1" spans="1:10">
      <c r="A41" s="33">
        <v>39</v>
      </c>
      <c r="B41" s="42" t="s">
        <v>112</v>
      </c>
      <c r="C41" s="41" t="s">
        <v>113</v>
      </c>
      <c r="D41" s="41" t="s">
        <v>108</v>
      </c>
      <c r="E41" s="42">
        <v>5</v>
      </c>
      <c r="F41" s="42">
        <v>5</v>
      </c>
      <c r="G41" s="42">
        <v>20</v>
      </c>
      <c r="H41" s="36">
        <f t="shared" si="0"/>
        <v>30</v>
      </c>
      <c r="I41" s="36"/>
      <c r="J41" s="36" t="s">
        <v>114</v>
      </c>
    </row>
    <row r="42" ht="24.95" customHeight="1" spans="1:10">
      <c r="A42" s="33">
        <v>40</v>
      </c>
      <c r="B42" s="40" t="s">
        <v>115</v>
      </c>
      <c r="C42" s="41" t="s">
        <v>116</v>
      </c>
      <c r="D42" s="41" t="s">
        <v>108</v>
      </c>
      <c r="E42" s="42">
        <v>5</v>
      </c>
      <c r="F42" s="42">
        <v>5</v>
      </c>
      <c r="G42" s="42">
        <v>20</v>
      </c>
      <c r="H42" s="36">
        <f t="shared" si="0"/>
        <v>30</v>
      </c>
      <c r="I42" s="36"/>
      <c r="J42" s="36" t="s">
        <v>117</v>
      </c>
    </row>
    <row r="43" ht="24.95" customHeight="1" spans="1:10">
      <c r="A43" s="33">
        <v>41</v>
      </c>
      <c r="B43" s="40" t="s">
        <v>118</v>
      </c>
      <c r="C43" s="41" t="s">
        <v>119</v>
      </c>
      <c r="D43" s="41" t="s">
        <v>108</v>
      </c>
      <c r="E43" s="42">
        <v>5</v>
      </c>
      <c r="F43" s="42">
        <v>5</v>
      </c>
      <c r="G43" s="42">
        <v>20</v>
      </c>
      <c r="H43" s="36">
        <f t="shared" si="0"/>
        <v>30</v>
      </c>
      <c r="I43" s="36"/>
      <c r="J43" s="36" t="s">
        <v>120</v>
      </c>
    </row>
    <row r="44" ht="24.95" customHeight="1" spans="1:10">
      <c r="A44" s="33">
        <v>42</v>
      </c>
      <c r="B44" s="42" t="s">
        <v>121</v>
      </c>
      <c r="C44" s="41" t="s">
        <v>122</v>
      </c>
      <c r="D44" s="41" t="s">
        <v>108</v>
      </c>
      <c r="E44" s="42">
        <v>5</v>
      </c>
      <c r="F44" s="42">
        <v>5</v>
      </c>
      <c r="G44" s="42">
        <v>20</v>
      </c>
      <c r="H44" s="36">
        <f t="shared" si="0"/>
        <v>30</v>
      </c>
      <c r="I44" s="36"/>
      <c r="J44" s="36" t="s">
        <v>123</v>
      </c>
    </row>
    <row r="45" ht="24.95" customHeight="1" spans="1:10">
      <c r="A45" s="33">
        <v>43</v>
      </c>
      <c r="B45" s="37" t="s">
        <v>124</v>
      </c>
      <c r="C45" s="43" t="s">
        <v>125</v>
      </c>
      <c r="D45" s="37" t="s">
        <v>126</v>
      </c>
      <c r="E45" s="37">
        <v>30</v>
      </c>
      <c r="F45" s="37">
        <v>30</v>
      </c>
      <c r="G45" s="37">
        <v>30</v>
      </c>
      <c r="H45" s="36">
        <f t="shared" si="0"/>
        <v>90</v>
      </c>
      <c r="I45" s="36"/>
      <c r="J45" s="36" t="s">
        <v>127</v>
      </c>
    </row>
    <row r="46" ht="24.95" customHeight="1" spans="1:10">
      <c r="A46" s="33">
        <v>44</v>
      </c>
      <c r="B46" s="37" t="s">
        <v>128</v>
      </c>
      <c r="C46" s="43" t="s">
        <v>125</v>
      </c>
      <c r="D46" s="37" t="s">
        <v>126</v>
      </c>
      <c r="E46" s="37">
        <v>30</v>
      </c>
      <c r="F46" s="37">
        <v>30</v>
      </c>
      <c r="G46" s="37">
        <v>30</v>
      </c>
      <c r="H46" s="36">
        <f t="shared" si="0"/>
        <v>90</v>
      </c>
      <c r="I46" s="36"/>
      <c r="J46" s="36" t="s">
        <v>129</v>
      </c>
    </row>
    <row r="47" ht="24.95" customHeight="1" spans="1:10">
      <c r="A47" s="33">
        <v>45</v>
      </c>
      <c r="B47" s="37" t="s">
        <v>130</v>
      </c>
      <c r="C47" s="43" t="s">
        <v>131</v>
      </c>
      <c r="D47" s="37" t="s">
        <v>126</v>
      </c>
      <c r="E47" s="37">
        <v>5</v>
      </c>
      <c r="F47" s="37">
        <v>5</v>
      </c>
      <c r="G47" s="37">
        <v>5</v>
      </c>
      <c r="H47" s="36">
        <f t="shared" si="0"/>
        <v>15</v>
      </c>
      <c r="I47" s="36"/>
      <c r="J47" s="36" t="s">
        <v>132</v>
      </c>
    </row>
    <row r="48" ht="24.95" customHeight="1" spans="1:10">
      <c r="A48" s="33">
        <v>46</v>
      </c>
      <c r="B48" s="37" t="s">
        <v>130</v>
      </c>
      <c r="C48" s="43" t="s">
        <v>133</v>
      </c>
      <c r="D48" s="37" t="s">
        <v>126</v>
      </c>
      <c r="E48" s="37">
        <v>5</v>
      </c>
      <c r="F48" s="37">
        <v>5</v>
      </c>
      <c r="G48" s="37">
        <v>5</v>
      </c>
      <c r="H48" s="36">
        <f t="shared" si="0"/>
        <v>15</v>
      </c>
      <c r="I48" s="36"/>
      <c r="J48" s="36" t="s">
        <v>132</v>
      </c>
    </row>
    <row r="49" ht="24.95" customHeight="1" spans="1:10">
      <c r="A49" s="33">
        <v>47</v>
      </c>
      <c r="B49" s="37" t="s">
        <v>134</v>
      </c>
      <c r="C49" s="43" t="s">
        <v>133</v>
      </c>
      <c r="D49" s="37" t="s">
        <v>126</v>
      </c>
      <c r="E49" s="37">
        <v>5</v>
      </c>
      <c r="F49" s="37">
        <v>5</v>
      </c>
      <c r="G49" s="37">
        <v>5</v>
      </c>
      <c r="H49" s="36">
        <f t="shared" si="0"/>
        <v>15</v>
      </c>
      <c r="I49" s="36"/>
      <c r="J49" s="36" t="s">
        <v>132</v>
      </c>
    </row>
    <row r="50" ht="24.95" customHeight="1" spans="1:10">
      <c r="A50" s="33">
        <v>48</v>
      </c>
      <c r="B50" s="37" t="s">
        <v>134</v>
      </c>
      <c r="C50" s="43" t="s">
        <v>131</v>
      </c>
      <c r="D50" s="37" t="s">
        <v>126</v>
      </c>
      <c r="E50" s="37">
        <v>5</v>
      </c>
      <c r="F50" s="37">
        <v>10</v>
      </c>
      <c r="G50" s="37">
        <v>10</v>
      </c>
      <c r="H50" s="36">
        <f t="shared" si="0"/>
        <v>25</v>
      </c>
      <c r="I50" s="36"/>
      <c r="J50" s="36" t="s">
        <v>132</v>
      </c>
    </row>
    <row r="51" ht="24.95" customHeight="1" spans="1:10">
      <c r="A51" s="33">
        <v>49</v>
      </c>
      <c r="B51" s="34" t="s">
        <v>135</v>
      </c>
      <c r="C51" s="35" t="s">
        <v>136</v>
      </c>
      <c r="D51" s="34" t="s">
        <v>137</v>
      </c>
      <c r="E51" s="34">
        <v>2</v>
      </c>
      <c r="F51" s="34" t="s">
        <v>14</v>
      </c>
      <c r="G51" s="34" t="s">
        <v>14</v>
      </c>
      <c r="H51" s="36">
        <f t="shared" si="0"/>
        <v>2</v>
      </c>
      <c r="I51" s="36"/>
      <c r="J51" s="36" t="s">
        <v>138</v>
      </c>
    </row>
    <row r="52" ht="24.95" customHeight="1" spans="1:10">
      <c r="A52" s="33">
        <v>50</v>
      </c>
      <c r="B52" s="37" t="s">
        <v>135</v>
      </c>
      <c r="C52" s="38" t="s">
        <v>139</v>
      </c>
      <c r="D52" s="37" t="s">
        <v>137</v>
      </c>
      <c r="E52" s="37">
        <v>2</v>
      </c>
      <c r="F52" s="37">
        <v>2</v>
      </c>
      <c r="G52" s="37">
        <v>2</v>
      </c>
      <c r="H52" s="36">
        <f t="shared" si="0"/>
        <v>6</v>
      </c>
      <c r="I52" s="36"/>
      <c r="J52" s="36" t="s">
        <v>140</v>
      </c>
    </row>
    <row r="53" ht="24.95" customHeight="1" spans="1:10">
      <c r="A53" s="33">
        <v>51</v>
      </c>
      <c r="B53" s="37" t="s">
        <v>141</v>
      </c>
      <c r="C53" s="38" t="s">
        <v>142</v>
      </c>
      <c r="D53" s="37" t="s">
        <v>137</v>
      </c>
      <c r="E53" s="37">
        <v>1</v>
      </c>
      <c r="F53" s="37">
        <v>1</v>
      </c>
      <c r="G53" s="37">
        <v>1</v>
      </c>
      <c r="H53" s="36">
        <f t="shared" si="0"/>
        <v>3</v>
      </c>
      <c r="I53" s="36"/>
      <c r="J53" s="36" t="s">
        <v>143</v>
      </c>
    </row>
    <row r="54" ht="24.95" customHeight="1" spans="1:10">
      <c r="A54" s="33">
        <v>52</v>
      </c>
      <c r="B54" s="37" t="s">
        <v>144</v>
      </c>
      <c r="C54" s="38" t="s">
        <v>145</v>
      </c>
      <c r="D54" s="37" t="s">
        <v>13</v>
      </c>
      <c r="E54" s="37">
        <v>3</v>
      </c>
      <c r="F54" s="37">
        <v>3</v>
      </c>
      <c r="G54" s="37">
        <v>3</v>
      </c>
      <c r="H54" s="36">
        <f t="shared" si="0"/>
        <v>9</v>
      </c>
      <c r="I54" s="36"/>
      <c r="J54" s="36" t="s">
        <v>146</v>
      </c>
    </row>
    <row r="55" ht="24.95" customHeight="1" spans="1:10">
      <c r="A55" s="33">
        <v>53</v>
      </c>
      <c r="B55" s="37" t="s">
        <v>147</v>
      </c>
      <c r="C55" s="38" t="s">
        <v>148</v>
      </c>
      <c r="D55" s="37" t="s">
        <v>137</v>
      </c>
      <c r="E55" s="37">
        <v>4</v>
      </c>
      <c r="F55" s="37">
        <v>3</v>
      </c>
      <c r="G55" s="37">
        <v>3</v>
      </c>
      <c r="H55" s="36">
        <f t="shared" si="0"/>
        <v>10</v>
      </c>
      <c r="I55" s="36"/>
      <c r="J55" s="36" t="s">
        <v>149</v>
      </c>
    </row>
    <row r="56" ht="24.95" customHeight="1" spans="1:10">
      <c r="A56" s="33">
        <v>54</v>
      </c>
      <c r="B56" s="37" t="s">
        <v>150</v>
      </c>
      <c r="C56" s="38" t="s">
        <v>151</v>
      </c>
      <c r="D56" s="37" t="s">
        <v>152</v>
      </c>
      <c r="E56" s="37">
        <v>300</v>
      </c>
      <c r="F56" s="37">
        <v>200</v>
      </c>
      <c r="G56" s="37">
        <v>200</v>
      </c>
      <c r="H56" s="36">
        <f t="shared" si="0"/>
        <v>700</v>
      </c>
      <c r="I56" s="36"/>
      <c r="J56" s="36" t="s">
        <v>153</v>
      </c>
    </row>
    <row r="57" ht="32.1" customHeight="1" spans="1:10">
      <c r="A57" s="33">
        <v>55</v>
      </c>
      <c r="B57" s="37" t="s">
        <v>154</v>
      </c>
      <c r="C57" s="38" t="s">
        <v>155</v>
      </c>
      <c r="D57" s="37" t="s">
        <v>126</v>
      </c>
      <c r="E57" s="37">
        <v>30</v>
      </c>
      <c r="F57" s="37">
        <v>20</v>
      </c>
      <c r="G57" s="37">
        <v>20</v>
      </c>
      <c r="H57" s="36">
        <f t="shared" si="0"/>
        <v>70</v>
      </c>
      <c r="I57" s="36"/>
      <c r="J57" s="36" t="s">
        <v>156</v>
      </c>
    </row>
    <row r="58" ht="24.95" customHeight="1" spans="1:10">
      <c r="A58" s="33">
        <v>56</v>
      </c>
      <c r="B58" s="34" t="s">
        <v>157</v>
      </c>
      <c r="C58" s="35" t="s">
        <v>158</v>
      </c>
      <c r="D58" s="34" t="s">
        <v>126</v>
      </c>
      <c r="E58" s="34">
        <v>15</v>
      </c>
      <c r="F58" s="34" t="s">
        <v>14</v>
      </c>
      <c r="G58" s="34" t="s">
        <v>14</v>
      </c>
      <c r="H58" s="36">
        <f t="shared" si="0"/>
        <v>15</v>
      </c>
      <c r="I58" s="36"/>
      <c r="J58" s="36" t="s">
        <v>159</v>
      </c>
    </row>
    <row r="59" ht="24.95" customHeight="1" spans="1:10">
      <c r="A59" s="33">
        <v>57</v>
      </c>
      <c r="B59" s="37" t="s">
        <v>157</v>
      </c>
      <c r="C59" s="38" t="s">
        <v>160</v>
      </c>
      <c r="D59" s="37" t="s">
        <v>126</v>
      </c>
      <c r="E59" s="37">
        <v>40</v>
      </c>
      <c r="F59" s="37">
        <v>40</v>
      </c>
      <c r="G59" s="37">
        <v>100</v>
      </c>
      <c r="H59" s="36">
        <f t="shared" si="0"/>
        <v>180</v>
      </c>
      <c r="I59" s="36"/>
      <c r="J59" s="36" t="s">
        <v>159</v>
      </c>
    </row>
    <row r="60" ht="24.95" customHeight="1" spans="1:10">
      <c r="A60" s="33">
        <v>58</v>
      </c>
      <c r="B60" s="34" t="s">
        <v>157</v>
      </c>
      <c r="C60" s="35" t="s">
        <v>161</v>
      </c>
      <c r="D60" s="34" t="s">
        <v>126</v>
      </c>
      <c r="E60" s="34">
        <v>15</v>
      </c>
      <c r="F60" s="34" t="s">
        <v>14</v>
      </c>
      <c r="G60" s="34" t="s">
        <v>14</v>
      </c>
      <c r="H60" s="36">
        <f t="shared" si="0"/>
        <v>15</v>
      </c>
      <c r="I60" s="36"/>
      <c r="J60" s="36" t="s">
        <v>159</v>
      </c>
    </row>
    <row r="61" ht="24.95" customHeight="1" spans="1:10">
      <c r="A61" s="33">
        <v>59</v>
      </c>
      <c r="B61" s="37" t="s">
        <v>162</v>
      </c>
      <c r="C61" s="43" t="s">
        <v>163</v>
      </c>
      <c r="D61" s="37" t="s">
        <v>152</v>
      </c>
      <c r="E61" s="37">
        <v>2</v>
      </c>
      <c r="F61" s="37">
        <v>2</v>
      </c>
      <c r="G61" s="37">
        <v>2</v>
      </c>
      <c r="H61" s="36">
        <f t="shared" si="0"/>
        <v>6</v>
      </c>
      <c r="I61" s="36"/>
      <c r="J61" s="36" t="s">
        <v>164</v>
      </c>
    </row>
    <row r="62" ht="24.95" customHeight="1" spans="1:10">
      <c r="A62" s="33">
        <v>60</v>
      </c>
      <c r="B62" s="37" t="s">
        <v>165</v>
      </c>
      <c r="C62" s="38" t="s">
        <v>166</v>
      </c>
      <c r="D62" s="37" t="s">
        <v>13</v>
      </c>
      <c r="E62" s="37">
        <v>5</v>
      </c>
      <c r="F62" s="37">
        <v>5</v>
      </c>
      <c r="G62" s="37">
        <v>20</v>
      </c>
      <c r="H62" s="36">
        <f t="shared" si="0"/>
        <v>30</v>
      </c>
      <c r="I62" s="36"/>
      <c r="J62" s="36" t="s">
        <v>167</v>
      </c>
    </row>
    <row r="63" ht="24.95" customHeight="1" spans="1:10">
      <c r="A63" s="33">
        <v>61</v>
      </c>
      <c r="B63" s="37" t="s">
        <v>168</v>
      </c>
      <c r="C63" s="38" t="s">
        <v>169</v>
      </c>
      <c r="D63" s="37" t="s">
        <v>152</v>
      </c>
      <c r="E63" s="37">
        <v>50</v>
      </c>
      <c r="F63" s="37">
        <v>40</v>
      </c>
      <c r="G63" s="37">
        <v>50</v>
      </c>
      <c r="H63" s="36">
        <f t="shared" si="0"/>
        <v>140</v>
      </c>
      <c r="I63" s="36"/>
      <c r="J63" s="36"/>
    </row>
    <row r="64" ht="24.95" customHeight="1" spans="1:10">
      <c r="A64" s="33">
        <v>62</v>
      </c>
      <c r="B64" s="37" t="s">
        <v>168</v>
      </c>
      <c r="C64" s="38" t="s">
        <v>170</v>
      </c>
      <c r="D64" s="37" t="s">
        <v>152</v>
      </c>
      <c r="E64" s="37">
        <v>7</v>
      </c>
      <c r="F64" s="37">
        <v>6</v>
      </c>
      <c r="G64" s="37">
        <v>6</v>
      </c>
      <c r="H64" s="36">
        <f t="shared" si="0"/>
        <v>19</v>
      </c>
      <c r="I64" s="36"/>
      <c r="J64" s="36"/>
    </row>
    <row r="65" ht="24.95" customHeight="1" spans="1:10">
      <c r="A65" s="33">
        <v>63</v>
      </c>
      <c r="B65" s="37" t="s">
        <v>171</v>
      </c>
      <c r="C65" s="38" t="s">
        <v>172</v>
      </c>
      <c r="D65" s="43" t="s">
        <v>137</v>
      </c>
      <c r="E65" s="37">
        <v>20</v>
      </c>
      <c r="F65" s="37">
        <v>20</v>
      </c>
      <c r="G65" s="37">
        <v>40</v>
      </c>
      <c r="H65" s="36">
        <f t="shared" si="0"/>
        <v>80</v>
      </c>
      <c r="I65" s="36"/>
      <c r="J65" s="36"/>
    </row>
    <row r="66" ht="24.95" customHeight="1" spans="1:10">
      <c r="A66" s="33">
        <v>64</v>
      </c>
      <c r="B66" s="37" t="s">
        <v>173</v>
      </c>
      <c r="C66" s="38" t="s">
        <v>160</v>
      </c>
      <c r="D66" s="43" t="s">
        <v>137</v>
      </c>
      <c r="E66" s="37">
        <v>40</v>
      </c>
      <c r="F66" s="37">
        <v>20</v>
      </c>
      <c r="G66" s="37">
        <v>40</v>
      </c>
      <c r="H66" s="36">
        <f t="shared" si="0"/>
        <v>100</v>
      </c>
      <c r="I66" s="36"/>
      <c r="J66" s="36"/>
    </row>
    <row r="67" ht="24.95" customHeight="1" spans="1:10">
      <c r="A67" s="33">
        <v>65</v>
      </c>
      <c r="B67" s="37" t="s">
        <v>174</v>
      </c>
      <c r="C67" s="38" t="s">
        <v>175</v>
      </c>
      <c r="D67" s="37" t="s">
        <v>152</v>
      </c>
      <c r="E67" s="37">
        <v>20</v>
      </c>
      <c r="F67" s="37">
        <v>50</v>
      </c>
      <c r="G67" s="37">
        <v>50</v>
      </c>
      <c r="H67" s="36">
        <f t="shared" si="0"/>
        <v>120</v>
      </c>
      <c r="I67" s="36"/>
      <c r="J67" s="36"/>
    </row>
    <row r="68" ht="24.95" customHeight="1" spans="1:10">
      <c r="A68" s="33">
        <v>66</v>
      </c>
      <c r="B68" s="37" t="s">
        <v>176</v>
      </c>
      <c r="C68" s="38" t="s">
        <v>175</v>
      </c>
      <c r="D68" s="37" t="s">
        <v>152</v>
      </c>
      <c r="E68" s="37">
        <v>10</v>
      </c>
      <c r="F68" s="37">
        <v>10</v>
      </c>
      <c r="G68" s="37">
        <v>20</v>
      </c>
      <c r="H68" s="36">
        <f t="shared" si="0"/>
        <v>40</v>
      </c>
      <c r="I68" s="36"/>
      <c r="J68" s="36"/>
    </row>
    <row r="69" ht="24.95" customHeight="1" spans="1:10">
      <c r="A69" s="33">
        <v>67</v>
      </c>
      <c r="B69" s="37" t="s">
        <v>177</v>
      </c>
      <c r="C69" s="38" t="s">
        <v>178</v>
      </c>
      <c r="D69" s="37" t="s">
        <v>179</v>
      </c>
      <c r="E69" s="37" t="s">
        <v>180</v>
      </c>
      <c r="F69" s="37" t="s">
        <v>180</v>
      </c>
      <c r="G69" s="37" t="s">
        <v>181</v>
      </c>
      <c r="H69" s="36">
        <f t="shared" ref="H69:H132" si="1">SUM(E69:G69)</f>
        <v>0</v>
      </c>
      <c r="I69" s="36"/>
      <c r="J69" s="36"/>
    </row>
    <row r="70" ht="24.95" customHeight="1" spans="1:10">
      <c r="A70" s="33">
        <v>68</v>
      </c>
      <c r="B70" s="44" t="s">
        <v>182</v>
      </c>
      <c r="C70" s="38" t="s">
        <v>183</v>
      </c>
      <c r="D70" s="37" t="s">
        <v>184</v>
      </c>
      <c r="E70" s="37">
        <v>12</v>
      </c>
      <c r="F70" s="37">
        <v>12</v>
      </c>
      <c r="G70" s="37">
        <v>24</v>
      </c>
      <c r="H70" s="36">
        <f t="shared" si="1"/>
        <v>48</v>
      </c>
      <c r="I70" s="36"/>
      <c r="J70" s="36"/>
    </row>
    <row r="71" ht="24.95" customHeight="1" spans="1:10">
      <c r="A71" s="33">
        <v>69</v>
      </c>
      <c r="B71" s="44" t="s">
        <v>182</v>
      </c>
      <c r="C71" s="38" t="s">
        <v>178</v>
      </c>
      <c r="D71" s="37" t="s">
        <v>184</v>
      </c>
      <c r="E71" s="37">
        <v>12</v>
      </c>
      <c r="F71" s="37">
        <v>12</v>
      </c>
      <c r="G71" s="37">
        <v>24</v>
      </c>
      <c r="H71" s="36">
        <f t="shared" si="1"/>
        <v>48</v>
      </c>
      <c r="I71" s="36"/>
      <c r="J71" s="36"/>
    </row>
    <row r="72" ht="24.95" customHeight="1" spans="1:10">
      <c r="A72" s="33">
        <v>70</v>
      </c>
      <c r="B72" s="45" t="s">
        <v>185</v>
      </c>
      <c r="C72" s="46" t="s">
        <v>186</v>
      </c>
      <c r="D72" s="47" t="s">
        <v>152</v>
      </c>
      <c r="E72" s="47">
        <v>1</v>
      </c>
      <c r="F72" s="47" t="s">
        <v>14</v>
      </c>
      <c r="G72" s="47" t="s">
        <v>14</v>
      </c>
      <c r="H72" s="36">
        <f t="shared" si="1"/>
        <v>1</v>
      </c>
      <c r="I72" s="36"/>
      <c r="J72" s="36" t="s">
        <v>187</v>
      </c>
    </row>
    <row r="73" ht="30.75" customHeight="1" spans="1:10">
      <c r="A73" s="33">
        <v>71</v>
      </c>
      <c r="B73" s="44" t="s">
        <v>188</v>
      </c>
      <c r="C73" s="43" t="s">
        <v>189</v>
      </c>
      <c r="D73" s="48" t="s">
        <v>152</v>
      </c>
      <c r="E73" s="37">
        <v>2</v>
      </c>
      <c r="F73" s="37">
        <v>2</v>
      </c>
      <c r="G73" s="37">
        <v>2</v>
      </c>
      <c r="H73" s="36">
        <f t="shared" si="1"/>
        <v>6</v>
      </c>
      <c r="I73" s="36"/>
      <c r="J73" s="36" t="s">
        <v>190</v>
      </c>
    </row>
    <row r="74" ht="24.95" customHeight="1" spans="1:10">
      <c r="A74" s="33">
        <v>72</v>
      </c>
      <c r="B74" s="44" t="s">
        <v>191</v>
      </c>
      <c r="C74" s="38"/>
      <c r="D74" s="48" t="s">
        <v>152</v>
      </c>
      <c r="E74" s="37">
        <v>1</v>
      </c>
      <c r="F74" s="37">
        <v>1</v>
      </c>
      <c r="G74" s="37">
        <v>4</v>
      </c>
      <c r="H74" s="36">
        <f t="shared" si="1"/>
        <v>6</v>
      </c>
      <c r="I74" s="36"/>
      <c r="J74" s="36" t="s">
        <v>192</v>
      </c>
    </row>
    <row r="75" ht="24.95" customHeight="1" spans="1:10">
      <c r="A75" s="33">
        <v>73</v>
      </c>
      <c r="B75" s="44" t="s">
        <v>193</v>
      </c>
      <c r="C75" s="38"/>
      <c r="D75" s="48" t="s">
        <v>137</v>
      </c>
      <c r="E75" s="37">
        <v>2</v>
      </c>
      <c r="F75" s="37">
        <v>5</v>
      </c>
      <c r="G75" s="37">
        <v>20</v>
      </c>
      <c r="H75" s="36">
        <f t="shared" si="1"/>
        <v>27</v>
      </c>
      <c r="I75" s="36"/>
      <c r="J75" s="36" t="s">
        <v>194</v>
      </c>
    </row>
    <row r="76" ht="24.95" customHeight="1" spans="1:10">
      <c r="A76" s="33">
        <v>74</v>
      </c>
      <c r="B76" s="37" t="s">
        <v>195</v>
      </c>
      <c r="C76" s="38" t="s">
        <v>196</v>
      </c>
      <c r="D76" s="48" t="s">
        <v>152</v>
      </c>
      <c r="E76" s="37">
        <v>2</v>
      </c>
      <c r="F76" s="37">
        <v>5</v>
      </c>
      <c r="G76" s="37">
        <v>5</v>
      </c>
      <c r="H76" s="36">
        <f t="shared" si="1"/>
        <v>12</v>
      </c>
      <c r="I76" s="36"/>
      <c r="J76" s="36"/>
    </row>
    <row r="77" ht="24.95" customHeight="1" spans="1:10">
      <c r="A77" s="33">
        <v>75</v>
      </c>
      <c r="B77" s="37" t="s">
        <v>197</v>
      </c>
      <c r="C77" s="38" t="s">
        <v>196</v>
      </c>
      <c r="D77" s="48" t="s">
        <v>152</v>
      </c>
      <c r="E77" s="37">
        <v>2</v>
      </c>
      <c r="F77" s="37">
        <v>5</v>
      </c>
      <c r="G77" s="37">
        <v>5</v>
      </c>
      <c r="H77" s="36">
        <f t="shared" si="1"/>
        <v>12</v>
      </c>
      <c r="I77" s="36"/>
      <c r="J77" s="36"/>
    </row>
    <row r="78" ht="24.95" customHeight="1" spans="1:10">
      <c r="A78" s="33">
        <v>76</v>
      </c>
      <c r="B78" s="37" t="s">
        <v>197</v>
      </c>
      <c r="C78" s="38" t="s">
        <v>198</v>
      </c>
      <c r="D78" s="48" t="s">
        <v>152</v>
      </c>
      <c r="E78" s="37">
        <v>5</v>
      </c>
      <c r="F78" s="37">
        <v>5</v>
      </c>
      <c r="G78" s="37">
        <v>5</v>
      </c>
      <c r="H78" s="36">
        <f t="shared" si="1"/>
        <v>15</v>
      </c>
      <c r="I78" s="36"/>
      <c r="J78" s="36"/>
    </row>
    <row r="79" ht="24.95" customHeight="1" spans="1:10">
      <c r="A79" s="33">
        <v>77</v>
      </c>
      <c r="B79" s="37" t="s">
        <v>197</v>
      </c>
      <c r="C79" s="38" t="s">
        <v>199</v>
      </c>
      <c r="D79" s="48" t="s">
        <v>152</v>
      </c>
      <c r="E79" s="37">
        <v>5</v>
      </c>
      <c r="F79" s="37">
        <v>5</v>
      </c>
      <c r="G79" s="37">
        <v>5</v>
      </c>
      <c r="H79" s="36">
        <f t="shared" si="1"/>
        <v>15</v>
      </c>
      <c r="I79" s="36"/>
      <c r="J79" s="36"/>
    </row>
    <row r="80" ht="24.95" customHeight="1" spans="1:10">
      <c r="A80" s="33">
        <v>78</v>
      </c>
      <c r="B80" s="44" t="s">
        <v>200</v>
      </c>
      <c r="C80" s="38" t="s">
        <v>201</v>
      </c>
      <c r="D80" s="48" t="s">
        <v>152</v>
      </c>
      <c r="E80" s="37">
        <v>5</v>
      </c>
      <c r="F80" s="37">
        <v>5</v>
      </c>
      <c r="G80" s="37">
        <v>5</v>
      </c>
      <c r="H80" s="36">
        <f t="shared" si="1"/>
        <v>15</v>
      </c>
      <c r="I80" s="36"/>
      <c r="J80" s="36" t="s">
        <v>202</v>
      </c>
    </row>
    <row r="81" ht="24.95" customHeight="1" spans="1:10">
      <c r="A81" s="33">
        <v>79</v>
      </c>
      <c r="B81" s="44" t="s">
        <v>200</v>
      </c>
      <c r="C81" s="38" t="s">
        <v>151</v>
      </c>
      <c r="D81" s="48" t="s">
        <v>152</v>
      </c>
      <c r="E81" s="37">
        <v>5</v>
      </c>
      <c r="F81" s="37">
        <v>5</v>
      </c>
      <c r="G81" s="37">
        <v>5</v>
      </c>
      <c r="H81" s="36">
        <f t="shared" si="1"/>
        <v>15</v>
      </c>
      <c r="I81" s="36"/>
      <c r="J81" s="36" t="s">
        <v>203</v>
      </c>
    </row>
    <row r="82" ht="24.95" customHeight="1" spans="1:10">
      <c r="A82" s="33">
        <v>80</v>
      </c>
      <c r="B82" s="44" t="s">
        <v>204</v>
      </c>
      <c r="C82" s="38" t="s">
        <v>205</v>
      </c>
      <c r="D82" s="48" t="s">
        <v>206</v>
      </c>
      <c r="E82" s="37">
        <v>4</v>
      </c>
      <c r="F82" s="37">
        <v>2</v>
      </c>
      <c r="G82" s="37">
        <v>2</v>
      </c>
      <c r="H82" s="36">
        <f t="shared" si="1"/>
        <v>8</v>
      </c>
      <c r="I82" s="36"/>
      <c r="J82" s="36"/>
    </row>
    <row r="83" ht="24.95" customHeight="1" spans="1:10">
      <c r="A83" s="33">
        <v>81</v>
      </c>
      <c r="B83" s="44" t="s">
        <v>204</v>
      </c>
      <c r="C83" s="38" t="s">
        <v>207</v>
      </c>
      <c r="D83" s="48" t="s">
        <v>206</v>
      </c>
      <c r="E83" s="37">
        <v>4</v>
      </c>
      <c r="F83" s="37">
        <v>2</v>
      </c>
      <c r="G83" s="37">
        <v>2</v>
      </c>
      <c r="H83" s="36">
        <f t="shared" si="1"/>
        <v>8</v>
      </c>
      <c r="I83" s="36"/>
      <c r="J83" s="36"/>
    </row>
    <row r="84" ht="24.95" customHeight="1" spans="1:10">
      <c r="A84" s="33">
        <v>82</v>
      </c>
      <c r="B84" s="34" t="s">
        <v>204</v>
      </c>
      <c r="C84" s="35" t="s">
        <v>208</v>
      </c>
      <c r="D84" s="34" t="s">
        <v>206</v>
      </c>
      <c r="E84" s="34">
        <v>2</v>
      </c>
      <c r="F84" s="34" t="s">
        <v>14</v>
      </c>
      <c r="G84" s="34" t="s">
        <v>14</v>
      </c>
      <c r="H84" s="36">
        <f t="shared" si="1"/>
        <v>2</v>
      </c>
      <c r="I84" s="36"/>
      <c r="J84" s="36"/>
    </row>
    <row r="85" ht="24.95" customHeight="1" spans="1:10">
      <c r="A85" s="33">
        <v>83</v>
      </c>
      <c r="B85" s="44" t="s">
        <v>209</v>
      </c>
      <c r="C85" s="38" t="s">
        <v>178</v>
      </c>
      <c r="D85" s="48" t="s">
        <v>184</v>
      </c>
      <c r="E85" s="37">
        <v>2</v>
      </c>
      <c r="F85" s="37">
        <v>2</v>
      </c>
      <c r="G85" s="37">
        <v>2</v>
      </c>
      <c r="H85" s="36">
        <f t="shared" si="1"/>
        <v>6</v>
      </c>
      <c r="I85" s="36"/>
      <c r="J85" s="36" t="s">
        <v>210</v>
      </c>
    </row>
    <row r="86" ht="24.95" customHeight="1" spans="1:10">
      <c r="A86" s="33">
        <v>84</v>
      </c>
      <c r="B86" s="44" t="s">
        <v>211</v>
      </c>
      <c r="C86" s="38" t="s">
        <v>178</v>
      </c>
      <c r="D86" s="48" t="s">
        <v>184</v>
      </c>
      <c r="E86" s="37">
        <v>2</v>
      </c>
      <c r="F86" s="37">
        <v>2</v>
      </c>
      <c r="G86" s="37">
        <v>2</v>
      </c>
      <c r="H86" s="36">
        <f t="shared" si="1"/>
        <v>6</v>
      </c>
      <c r="I86" s="36"/>
      <c r="J86" s="36" t="s">
        <v>212</v>
      </c>
    </row>
    <row r="87" ht="24.95" customHeight="1" spans="1:10">
      <c r="A87" s="33">
        <v>85</v>
      </c>
      <c r="B87" s="44" t="s">
        <v>213</v>
      </c>
      <c r="C87" s="38" t="s">
        <v>214</v>
      </c>
      <c r="D87" s="48" t="s">
        <v>126</v>
      </c>
      <c r="E87" s="37">
        <v>5</v>
      </c>
      <c r="F87" s="37">
        <v>5</v>
      </c>
      <c r="G87" s="37">
        <v>5</v>
      </c>
      <c r="H87" s="36">
        <f t="shared" si="1"/>
        <v>15</v>
      </c>
      <c r="I87" s="36"/>
      <c r="J87" s="36"/>
    </row>
    <row r="88" ht="24.95" customHeight="1" spans="1:10">
      <c r="A88" s="33">
        <v>86</v>
      </c>
      <c r="B88" s="44" t="s">
        <v>215</v>
      </c>
      <c r="C88" s="38" t="s">
        <v>216</v>
      </c>
      <c r="D88" s="48" t="s">
        <v>126</v>
      </c>
      <c r="E88" s="37">
        <v>5</v>
      </c>
      <c r="F88" s="37">
        <v>5</v>
      </c>
      <c r="G88" s="37">
        <v>5</v>
      </c>
      <c r="H88" s="36">
        <f t="shared" si="1"/>
        <v>15</v>
      </c>
      <c r="I88" s="36"/>
      <c r="J88" s="36"/>
    </row>
    <row r="89" ht="24.95" customHeight="1" spans="1:10">
      <c r="A89" s="33">
        <v>87</v>
      </c>
      <c r="B89" s="44" t="s">
        <v>217</v>
      </c>
      <c r="C89" s="38" t="s">
        <v>172</v>
      </c>
      <c r="D89" s="48" t="s">
        <v>184</v>
      </c>
      <c r="E89" s="37">
        <v>5</v>
      </c>
      <c r="F89" s="37">
        <v>5</v>
      </c>
      <c r="G89" s="37">
        <v>5</v>
      </c>
      <c r="H89" s="36">
        <f t="shared" si="1"/>
        <v>15</v>
      </c>
      <c r="I89" s="36"/>
      <c r="J89" s="36" t="s">
        <v>218</v>
      </c>
    </row>
    <row r="90" ht="24.95" customHeight="1" spans="1:10">
      <c r="A90" s="33">
        <v>88</v>
      </c>
      <c r="B90" s="44" t="s">
        <v>217</v>
      </c>
      <c r="C90" s="38" t="s">
        <v>219</v>
      </c>
      <c r="D90" s="48" t="s">
        <v>184</v>
      </c>
      <c r="E90" s="37">
        <v>5</v>
      </c>
      <c r="F90" s="37">
        <v>5</v>
      </c>
      <c r="G90" s="37">
        <v>5</v>
      </c>
      <c r="H90" s="36">
        <f t="shared" si="1"/>
        <v>15</v>
      </c>
      <c r="I90" s="36"/>
      <c r="J90" s="36" t="s">
        <v>220</v>
      </c>
    </row>
    <row r="91" ht="24.95" customHeight="1" spans="1:10">
      <c r="A91" s="33">
        <v>89</v>
      </c>
      <c r="B91" s="44" t="s">
        <v>217</v>
      </c>
      <c r="C91" s="38" t="s">
        <v>221</v>
      </c>
      <c r="D91" s="48" t="s">
        <v>184</v>
      </c>
      <c r="E91" s="37">
        <v>5</v>
      </c>
      <c r="F91" s="37">
        <v>5</v>
      </c>
      <c r="G91" s="37">
        <v>5</v>
      </c>
      <c r="H91" s="36">
        <f t="shared" si="1"/>
        <v>15</v>
      </c>
      <c r="I91" s="36"/>
      <c r="J91" s="36" t="s">
        <v>222</v>
      </c>
    </row>
    <row r="92" ht="24.95" customHeight="1" spans="1:10">
      <c r="A92" s="33">
        <v>90</v>
      </c>
      <c r="B92" s="44" t="s">
        <v>223</v>
      </c>
      <c r="C92" s="38" t="s">
        <v>219</v>
      </c>
      <c r="D92" s="48" t="s">
        <v>184</v>
      </c>
      <c r="E92" s="37">
        <v>5</v>
      </c>
      <c r="F92" s="37">
        <v>5</v>
      </c>
      <c r="G92" s="37">
        <v>5</v>
      </c>
      <c r="H92" s="36">
        <f t="shared" si="1"/>
        <v>15</v>
      </c>
      <c r="I92" s="36"/>
      <c r="J92" s="36" t="s">
        <v>224</v>
      </c>
    </row>
    <row r="93" ht="24.95" customHeight="1" spans="1:10">
      <c r="A93" s="33">
        <v>91</v>
      </c>
      <c r="B93" s="44" t="s">
        <v>223</v>
      </c>
      <c r="C93" s="38" t="s">
        <v>221</v>
      </c>
      <c r="D93" s="48" t="s">
        <v>184</v>
      </c>
      <c r="E93" s="37">
        <v>5</v>
      </c>
      <c r="F93" s="37">
        <v>5</v>
      </c>
      <c r="G93" s="37">
        <v>5</v>
      </c>
      <c r="H93" s="36">
        <f t="shared" si="1"/>
        <v>15</v>
      </c>
      <c r="I93" s="36"/>
      <c r="J93" s="36" t="s">
        <v>225</v>
      </c>
    </row>
    <row r="94" ht="24.95" customHeight="1" spans="1:10">
      <c r="A94" s="33">
        <v>92</v>
      </c>
      <c r="B94" s="44" t="s">
        <v>223</v>
      </c>
      <c r="C94" s="38" t="s">
        <v>226</v>
      </c>
      <c r="D94" s="48" t="s">
        <v>184</v>
      </c>
      <c r="E94" s="37">
        <v>5</v>
      </c>
      <c r="F94" s="37">
        <v>5</v>
      </c>
      <c r="G94" s="37">
        <v>5</v>
      </c>
      <c r="H94" s="36">
        <f t="shared" si="1"/>
        <v>15</v>
      </c>
      <c r="I94" s="36"/>
      <c r="J94" s="36" t="s">
        <v>227</v>
      </c>
    </row>
    <row r="95" ht="24.95" customHeight="1" spans="1:10">
      <c r="A95" s="33">
        <v>93</v>
      </c>
      <c r="B95" s="44" t="s">
        <v>223</v>
      </c>
      <c r="C95" s="38" t="s">
        <v>183</v>
      </c>
      <c r="D95" s="48" t="s">
        <v>184</v>
      </c>
      <c r="E95" s="37">
        <v>5</v>
      </c>
      <c r="F95" s="37">
        <v>5</v>
      </c>
      <c r="G95" s="37">
        <v>5</v>
      </c>
      <c r="H95" s="36">
        <f t="shared" si="1"/>
        <v>15</v>
      </c>
      <c r="I95" s="36"/>
      <c r="J95" s="36" t="s">
        <v>228</v>
      </c>
    </row>
    <row r="96" ht="24.95" customHeight="1" spans="1:10">
      <c r="A96" s="33">
        <v>94</v>
      </c>
      <c r="B96" s="44" t="s">
        <v>223</v>
      </c>
      <c r="C96" s="38" t="s">
        <v>178</v>
      </c>
      <c r="D96" s="48" t="s">
        <v>184</v>
      </c>
      <c r="E96" s="37">
        <v>2</v>
      </c>
      <c r="F96" s="37">
        <v>5</v>
      </c>
      <c r="G96" s="37">
        <v>5</v>
      </c>
      <c r="H96" s="36">
        <f t="shared" si="1"/>
        <v>12</v>
      </c>
      <c r="I96" s="36"/>
      <c r="J96" s="36" t="s">
        <v>229</v>
      </c>
    </row>
    <row r="97" ht="24.95" customHeight="1" spans="1:12">
      <c r="A97" s="33">
        <v>95</v>
      </c>
      <c r="B97" s="44" t="s">
        <v>223</v>
      </c>
      <c r="C97" s="38" t="s">
        <v>230</v>
      </c>
      <c r="D97" s="48" t="s">
        <v>184</v>
      </c>
      <c r="E97" s="37">
        <v>2</v>
      </c>
      <c r="F97" s="37">
        <v>5</v>
      </c>
      <c r="G97" s="37">
        <v>5</v>
      </c>
      <c r="H97" s="36">
        <f t="shared" si="1"/>
        <v>12</v>
      </c>
      <c r="I97" s="36"/>
      <c r="J97" s="36" t="s">
        <v>231</v>
      </c>
    </row>
    <row r="98" ht="24.95" customHeight="1" spans="1:12">
      <c r="A98" s="33">
        <v>96</v>
      </c>
      <c r="B98" s="44" t="s">
        <v>232</v>
      </c>
      <c r="C98" s="38" t="s">
        <v>233</v>
      </c>
      <c r="D98" s="48" t="s">
        <v>13</v>
      </c>
      <c r="E98" s="37">
        <v>3</v>
      </c>
      <c r="F98" s="37">
        <v>3</v>
      </c>
      <c r="G98" s="37">
        <v>3</v>
      </c>
      <c r="H98" s="36">
        <f t="shared" si="1"/>
        <v>9</v>
      </c>
      <c r="I98" s="36"/>
      <c r="J98" s="36" t="s">
        <v>234</v>
      </c>
    </row>
    <row r="99" ht="24.95" customHeight="1" spans="1:12">
      <c r="A99" s="33">
        <v>97</v>
      </c>
      <c r="B99" s="44" t="s">
        <v>232</v>
      </c>
      <c r="C99" s="38" t="s">
        <v>235</v>
      </c>
      <c r="D99" s="48" t="s">
        <v>13</v>
      </c>
      <c r="E99" s="37">
        <v>2</v>
      </c>
      <c r="F99" s="37">
        <v>2</v>
      </c>
      <c r="G99" s="37">
        <v>2</v>
      </c>
      <c r="H99" s="36">
        <f t="shared" si="1"/>
        <v>6</v>
      </c>
      <c r="I99" s="36"/>
      <c r="J99" s="36" t="s">
        <v>236</v>
      </c>
    </row>
    <row r="100" s="21" customFormat="1" ht="24.95" customHeight="1" spans="1:12">
      <c r="A100" s="33">
        <v>98</v>
      </c>
      <c r="B100" s="49" t="s">
        <v>237</v>
      </c>
      <c r="C100" s="41" t="s">
        <v>238</v>
      </c>
      <c r="D100" s="50" t="s">
        <v>13</v>
      </c>
      <c r="E100" s="42">
        <v>2</v>
      </c>
      <c r="F100" s="42">
        <v>2</v>
      </c>
      <c r="G100" s="42">
        <v>2</v>
      </c>
      <c r="H100" s="36">
        <f t="shared" si="1"/>
        <v>6</v>
      </c>
      <c r="I100" s="36"/>
      <c r="J100" s="36" t="s">
        <v>239</v>
      </c>
      <c r="K100" s="27"/>
      <c r="L100" s="27"/>
    </row>
    <row r="101" ht="24.95" customHeight="1" spans="1:12">
      <c r="A101" s="33">
        <v>99</v>
      </c>
      <c r="B101" s="44" t="s">
        <v>240</v>
      </c>
      <c r="C101" s="38" t="s">
        <v>230</v>
      </c>
      <c r="D101" s="48" t="s">
        <v>152</v>
      </c>
      <c r="E101" s="37">
        <v>5</v>
      </c>
      <c r="F101" s="37">
        <v>5</v>
      </c>
      <c r="G101" s="37">
        <v>5</v>
      </c>
      <c r="H101" s="36">
        <f t="shared" si="1"/>
        <v>15</v>
      </c>
      <c r="I101" s="36"/>
      <c r="J101" s="36" t="s">
        <v>241</v>
      </c>
    </row>
    <row r="102" ht="24.95" customHeight="1" spans="1:12">
      <c r="A102" s="33">
        <v>100</v>
      </c>
      <c r="B102" s="44" t="s">
        <v>240</v>
      </c>
      <c r="C102" s="38" t="s">
        <v>242</v>
      </c>
      <c r="D102" s="48" t="s">
        <v>152</v>
      </c>
      <c r="E102" s="37">
        <v>5</v>
      </c>
      <c r="F102" s="37">
        <v>5</v>
      </c>
      <c r="G102" s="37">
        <v>5</v>
      </c>
      <c r="H102" s="36">
        <f t="shared" si="1"/>
        <v>15</v>
      </c>
      <c r="I102" s="36"/>
      <c r="J102" s="36" t="s">
        <v>243</v>
      </c>
    </row>
    <row r="103" ht="24.95" customHeight="1" spans="1:12">
      <c r="A103" s="33">
        <v>101</v>
      </c>
      <c r="B103" s="44" t="s">
        <v>240</v>
      </c>
      <c r="C103" s="38" t="s">
        <v>175</v>
      </c>
      <c r="D103" s="48" t="s">
        <v>152</v>
      </c>
      <c r="E103" s="37">
        <v>5</v>
      </c>
      <c r="F103" s="37">
        <v>5</v>
      </c>
      <c r="G103" s="37">
        <v>5</v>
      </c>
      <c r="H103" s="36">
        <f t="shared" si="1"/>
        <v>15</v>
      </c>
      <c r="I103" s="36"/>
      <c r="J103" s="36" t="s">
        <v>244</v>
      </c>
    </row>
    <row r="104" ht="24.95" customHeight="1" spans="1:12">
      <c r="A104" s="33">
        <v>102</v>
      </c>
      <c r="B104" s="44" t="s">
        <v>240</v>
      </c>
      <c r="C104" s="38" t="s">
        <v>245</v>
      </c>
      <c r="D104" s="48" t="s">
        <v>152</v>
      </c>
      <c r="E104" s="37">
        <v>5</v>
      </c>
      <c r="F104" s="37">
        <v>5</v>
      </c>
      <c r="G104" s="37">
        <v>5</v>
      </c>
      <c r="H104" s="36">
        <f t="shared" si="1"/>
        <v>15</v>
      </c>
      <c r="I104" s="36"/>
      <c r="J104" s="36" t="s">
        <v>246</v>
      </c>
    </row>
    <row r="105" ht="24.95" customHeight="1" spans="1:12">
      <c r="A105" s="33">
        <v>103</v>
      </c>
      <c r="B105" s="44" t="s">
        <v>240</v>
      </c>
      <c r="C105" s="38" t="s">
        <v>247</v>
      </c>
      <c r="D105" s="48" t="s">
        <v>152</v>
      </c>
      <c r="E105" s="37">
        <v>5</v>
      </c>
      <c r="F105" s="37">
        <v>5</v>
      </c>
      <c r="G105" s="37">
        <v>5</v>
      </c>
      <c r="H105" s="36">
        <f t="shared" si="1"/>
        <v>15</v>
      </c>
      <c r="I105" s="36"/>
      <c r="J105" s="36" t="s">
        <v>248</v>
      </c>
    </row>
    <row r="106" ht="24.95" customHeight="1" spans="1:12">
      <c r="A106" s="33">
        <v>104</v>
      </c>
      <c r="B106" s="44" t="s">
        <v>240</v>
      </c>
      <c r="C106" s="38" t="s">
        <v>249</v>
      </c>
      <c r="D106" s="48" t="s">
        <v>152</v>
      </c>
      <c r="E106" s="37">
        <v>5</v>
      </c>
      <c r="F106" s="37">
        <v>5</v>
      </c>
      <c r="G106" s="37">
        <v>5</v>
      </c>
      <c r="H106" s="36">
        <f t="shared" si="1"/>
        <v>15</v>
      </c>
      <c r="I106" s="36"/>
      <c r="J106" s="36" t="s">
        <v>250</v>
      </c>
    </row>
    <row r="107" ht="24.95" customHeight="1" spans="1:12">
      <c r="A107" s="33">
        <v>105</v>
      </c>
      <c r="B107" s="44" t="s">
        <v>251</v>
      </c>
      <c r="C107" s="38" t="s">
        <v>230</v>
      </c>
      <c r="D107" s="48" t="s">
        <v>152</v>
      </c>
      <c r="E107" s="37">
        <v>5</v>
      </c>
      <c r="F107" s="37">
        <v>5</v>
      </c>
      <c r="G107" s="37">
        <v>5</v>
      </c>
      <c r="H107" s="36">
        <f t="shared" si="1"/>
        <v>15</v>
      </c>
      <c r="I107" s="36"/>
      <c r="J107" s="36" t="s">
        <v>252</v>
      </c>
    </row>
    <row r="108" ht="24.95" customHeight="1" spans="1:12">
      <c r="A108" s="33">
        <v>106</v>
      </c>
      <c r="B108" s="44" t="s">
        <v>251</v>
      </c>
      <c r="C108" s="38" t="s">
        <v>242</v>
      </c>
      <c r="D108" s="48" t="s">
        <v>152</v>
      </c>
      <c r="E108" s="37">
        <v>5</v>
      </c>
      <c r="F108" s="37">
        <v>5</v>
      </c>
      <c r="G108" s="37">
        <v>5</v>
      </c>
      <c r="H108" s="36">
        <f t="shared" si="1"/>
        <v>15</v>
      </c>
      <c r="I108" s="36"/>
      <c r="J108" s="36" t="s">
        <v>253</v>
      </c>
    </row>
    <row r="109" ht="24.95" customHeight="1" spans="1:12">
      <c r="A109" s="33">
        <v>107</v>
      </c>
      <c r="B109" s="44" t="s">
        <v>251</v>
      </c>
      <c r="C109" s="38" t="s">
        <v>175</v>
      </c>
      <c r="D109" s="48" t="s">
        <v>152</v>
      </c>
      <c r="E109" s="37">
        <v>5</v>
      </c>
      <c r="F109" s="37">
        <v>5</v>
      </c>
      <c r="G109" s="37">
        <v>5</v>
      </c>
      <c r="H109" s="36">
        <f t="shared" si="1"/>
        <v>15</v>
      </c>
      <c r="I109" s="36"/>
      <c r="J109" s="36" t="s">
        <v>254</v>
      </c>
    </row>
    <row r="110" ht="24.95" customHeight="1" spans="1:12">
      <c r="A110" s="33">
        <v>108</v>
      </c>
      <c r="B110" s="44" t="s">
        <v>251</v>
      </c>
      <c r="C110" s="38" t="s">
        <v>245</v>
      </c>
      <c r="D110" s="48" t="s">
        <v>152</v>
      </c>
      <c r="E110" s="37">
        <v>5</v>
      </c>
      <c r="F110" s="37">
        <v>5</v>
      </c>
      <c r="G110" s="37">
        <v>5</v>
      </c>
      <c r="H110" s="36">
        <f t="shared" si="1"/>
        <v>15</v>
      </c>
      <c r="I110" s="36"/>
      <c r="J110" s="36" t="s">
        <v>255</v>
      </c>
    </row>
    <row r="111" ht="24.95" customHeight="1" spans="1:12">
      <c r="A111" s="33">
        <v>109</v>
      </c>
      <c r="B111" s="44" t="s">
        <v>251</v>
      </c>
      <c r="C111" s="38" t="s">
        <v>247</v>
      </c>
      <c r="D111" s="48" t="s">
        <v>152</v>
      </c>
      <c r="E111" s="37">
        <v>5</v>
      </c>
      <c r="F111" s="37">
        <v>5</v>
      </c>
      <c r="G111" s="37">
        <v>5</v>
      </c>
      <c r="H111" s="36">
        <f t="shared" si="1"/>
        <v>15</v>
      </c>
      <c r="I111" s="36"/>
      <c r="J111" s="36" t="s">
        <v>256</v>
      </c>
    </row>
    <row r="112" ht="24.95" customHeight="1" spans="1:12">
      <c r="A112" s="33">
        <v>110</v>
      </c>
      <c r="B112" s="44" t="s">
        <v>251</v>
      </c>
      <c r="C112" s="38" t="s">
        <v>249</v>
      </c>
      <c r="D112" s="48" t="s">
        <v>152</v>
      </c>
      <c r="E112" s="37">
        <v>2</v>
      </c>
      <c r="F112" s="37">
        <v>2</v>
      </c>
      <c r="G112" s="37">
        <v>2</v>
      </c>
      <c r="H112" s="36">
        <f t="shared" si="1"/>
        <v>6</v>
      </c>
      <c r="I112" s="36"/>
      <c r="J112" s="36" t="s">
        <v>257</v>
      </c>
    </row>
    <row r="113" ht="24.95" customHeight="1" spans="1:10">
      <c r="A113" s="33">
        <v>111</v>
      </c>
      <c r="B113" s="44" t="s">
        <v>258</v>
      </c>
      <c r="C113" s="38" t="s">
        <v>259</v>
      </c>
      <c r="D113" s="48" t="s">
        <v>152</v>
      </c>
      <c r="E113" s="37">
        <v>5</v>
      </c>
      <c r="F113" s="37">
        <v>5</v>
      </c>
      <c r="G113" s="37">
        <v>20</v>
      </c>
      <c r="H113" s="36">
        <f t="shared" si="1"/>
        <v>30</v>
      </c>
      <c r="I113" s="36"/>
      <c r="J113" s="36"/>
    </row>
    <row r="114" ht="24.95" customHeight="1" spans="1:10">
      <c r="A114" s="33">
        <v>112</v>
      </c>
      <c r="B114" s="44" t="s">
        <v>260</v>
      </c>
      <c r="C114" s="38" t="s">
        <v>261</v>
      </c>
      <c r="D114" s="48" t="s">
        <v>152</v>
      </c>
      <c r="E114" s="37">
        <v>5</v>
      </c>
      <c r="F114" s="37">
        <v>5</v>
      </c>
      <c r="G114" s="37">
        <v>20</v>
      </c>
      <c r="H114" s="36">
        <f t="shared" si="1"/>
        <v>30</v>
      </c>
      <c r="I114" s="36"/>
      <c r="J114" s="36"/>
    </row>
    <row r="115" ht="24.95" customHeight="1" spans="1:10">
      <c r="A115" s="33">
        <v>113</v>
      </c>
      <c r="B115" s="44" t="s">
        <v>262</v>
      </c>
      <c r="C115" s="38"/>
      <c r="D115" s="48" t="s">
        <v>152</v>
      </c>
      <c r="E115" s="37">
        <v>3</v>
      </c>
      <c r="F115" s="37">
        <v>3</v>
      </c>
      <c r="G115" s="37">
        <v>3</v>
      </c>
      <c r="H115" s="36">
        <f t="shared" si="1"/>
        <v>9</v>
      </c>
      <c r="I115" s="36"/>
      <c r="J115" s="36"/>
    </row>
    <row r="116" ht="24.95" customHeight="1" spans="1:10">
      <c r="A116" s="33">
        <v>114</v>
      </c>
      <c r="B116" s="44" t="s">
        <v>263</v>
      </c>
      <c r="C116" s="38"/>
      <c r="D116" s="48" t="s">
        <v>152</v>
      </c>
      <c r="E116" s="37">
        <v>5</v>
      </c>
      <c r="F116" s="37">
        <v>5</v>
      </c>
      <c r="G116" s="37">
        <v>5</v>
      </c>
      <c r="H116" s="36">
        <f t="shared" si="1"/>
        <v>15</v>
      </c>
      <c r="I116" s="36"/>
      <c r="J116" s="36"/>
    </row>
    <row r="117" ht="24.95" customHeight="1" spans="1:10">
      <c r="A117" s="33">
        <v>115</v>
      </c>
      <c r="B117" s="44" t="s">
        <v>264</v>
      </c>
      <c r="C117" s="38" t="s">
        <v>265</v>
      </c>
      <c r="D117" s="48" t="s">
        <v>152</v>
      </c>
      <c r="E117" s="37">
        <v>4</v>
      </c>
      <c r="F117" s="37">
        <v>4</v>
      </c>
      <c r="G117" s="37">
        <v>4</v>
      </c>
      <c r="H117" s="36">
        <f t="shared" si="1"/>
        <v>12</v>
      </c>
      <c r="I117" s="36"/>
      <c r="J117" s="36"/>
    </row>
    <row r="118" ht="24.95" customHeight="1" spans="1:10">
      <c r="A118" s="33">
        <v>116</v>
      </c>
      <c r="B118" s="44" t="s">
        <v>264</v>
      </c>
      <c r="C118" s="38" t="s">
        <v>266</v>
      </c>
      <c r="D118" s="48" t="s">
        <v>152</v>
      </c>
      <c r="E118" s="37">
        <v>4</v>
      </c>
      <c r="F118" s="37">
        <v>4</v>
      </c>
      <c r="G118" s="37">
        <v>4</v>
      </c>
      <c r="H118" s="36">
        <f t="shared" si="1"/>
        <v>12</v>
      </c>
      <c r="I118" s="36"/>
      <c r="J118" s="36"/>
    </row>
    <row r="119" ht="24.95" customHeight="1" spans="1:10">
      <c r="A119" s="33">
        <v>117</v>
      </c>
      <c r="B119" s="44" t="s">
        <v>267</v>
      </c>
      <c r="C119" s="38" t="s">
        <v>268</v>
      </c>
      <c r="D119" s="48" t="s">
        <v>152</v>
      </c>
      <c r="E119" s="37">
        <v>4</v>
      </c>
      <c r="F119" s="37">
        <v>4</v>
      </c>
      <c r="G119" s="37">
        <v>4</v>
      </c>
      <c r="H119" s="36">
        <f t="shared" si="1"/>
        <v>12</v>
      </c>
      <c r="I119" s="36"/>
      <c r="J119" s="36"/>
    </row>
    <row r="120" ht="24.95" customHeight="1" spans="1:10">
      <c r="A120" s="33">
        <v>118</v>
      </c>
      <c r="B120" s="44" t="s">
        <v>267</v>
      </c>
      <c r="C120" s="38" t="s">
        <v>269</v>
      </c>
      <c r="D120" s="48" t="s">
        <v>152</v>
      </c>
      <c r="E120" s="37">
        <v>4</v>
      </c>
      <c r="F120" s="37">
        <v>4</v>
      </c>
      <c r="G120" s="37">
        <v>4</v>
      </c>
      <c r="H120" s="36">
        <f t="shared" si="1"/>
        <v>12</v>
      </c>
      <c r="I120" s="36"/>
      <c r="J120" s="36"/>
    </row>
    <row r="121" ht="24.95" customHeight="1" spans="1:10">
      <c r="A121" s="33">
        <v>119</v>
      </c>
      <c r="B121" s="44" t="s">
        <v>270</v>
      </c>
      <c r="C121" s="38" t="s">
        <v>230</v>
      </c>
      <c r="D121" s="48" t="s">
        <v>152</v>
      </c>
      <c r="E121" s="37">
        <v>5</v>
      </c>
      <c r="F121" s="37">
        <v>5</v>
      </c>
      <c r="G121" s="37">
        <v>5</v>
      </c>
      <c r="H121" s="36">
        <f t="shared" si="1"/>
        <v>15</v>
      </c>
      <c r="I121" s="36"/>
      <c r="J121" s="36" t="s">
        <v>271</v>
      </c>
    </row>
    <row r="122" ht="24.95" customHeight="1" spans="1:10">
      <c r="A122" s="33">
        <v>120</v>
      </c>
      <c r="B122" s="44" t="s">
        <v>270</v>
      </c>
      <c r="C122" s="38" t="s">
        <v>175</v>
      </c>
      <c r="D122" s="48" t="s">
        <v>152</v>
      </c>
      <c r="E122" s="37">
        <v>5</v>
      </c>
      <c r="F122" s="37">
        <v>5</v>
      </c>
      <c r="G122" s="37">
        <v>5</v>
      </c>
      <c r="H122" s="36">
        <f t="shared" si="1"/>
        <v>15</v>
      </c>
      <c r="I122" s="36"/>
      <c r="J122" s="36" t="s">
        <v>272</v>
      </c>
    </row>
    <row r="123" ht="24.95" customHeight="1" spans="1:10">
      <c r="A123" s="33">
        <v>121</v>
      </c>
      <c r="B123" s="44" t="s">
        <v>270</v>
      </c>
      <c r="C123" s="38" t="s">
        <v>245</v>
      </c>
      <c r="D123" s="48" t="s">
        <v>152</v>
      </c>
      <c r="E123" s="37">
        <v>5</v>
      </c>
      <c r="F123" s="37">
        <v>5</v>
      </c>
      <c r="G123" s="37">
        <v>5</v>
      </c>
      <c r="H123" s="36">
        <f t="shared" si="1"/>
        <v>15</v>
      </c>
      <c r="I123" s="36"/>
      <c r="J123" s="36" t="s">
        <v>273</v>
      </c>
    </row>
    <row r="124" ht="24.95" customHeight="1" spans="1:10">
      <c r="A124" s="33">
        <v>122</v>
      </c>
      <c r="B124" s="44" t="s">
        <v>270</v>
      </c>
      <c r="C124" s="38" t="s">
        <v>247</v>
      </c>
      <c r="D124" s="48" t="s">
        <v>152</v>
      </c>
      <c r="E124" s="37">
        <v>5</v>
      </c>
      <c r="F124" s="37">
        <v>5</v>
      </c>
      <c r="G124" s="37">
        <v>5</v>
      </c>
      <c r="H124" s="36">
        <f t="shared" si="1"/>
        <v>15</v>
      </c>
      <c r="I124" s="36"/>
      <c r="J124" s="36" t="s">
        <v>274</v>
      </c>
    </row>
    <row r="125" ht="24.95" customHeight="1" spans="1:10">
      <c r="A125" s="33">
        <v>123</v>
      </c>
      <c r="B125" s="44" t="s">
        <v>270</v>
      </c>
      <c r="C125" s="38" t="s">
        <v>249</v>
      </c>
      <c r="D125" s="48" t="s">
        <v>152</v>
      </c>
      <c r="E125" s="37">
        <v>5</v>
      </c>
      <c r="F125" s="37">
        <v>5</v>
      </c>
      <c r="G125" s="37">
        <v>5</v>
      </c>
      <c r="H125" s="36">
        <f t="shared" si="1"/>
        <v>15</v>
      </c>
      <c r="I125" s="36"/>
      <c r="J125" s="36" t="s">
        <v>275</v>
      </c>
    </row>
    <row r="126" ht="24.95" customHeight="1" spans="1:10">
      <c r="A126" s="33">
        <v>124</v>
      </c>
      <c r="B126" s="44" t="s">
        <v>276</v>
      </c>
      <c r="C126" s="38" t="s">
        <v>277</v>
      </c>
      <c r="D126" s="48" t="s">
        <v>152</v>
      </c>
      <c r="E126" s="37">
        <v>5</v>
      </c>
      <c r="F126" s="37">
        <v>5</v>
      </c>
      <c r="G126" s="37">
        <v>5</v>
      </c>
      <c r="H126" s="36">
        <f t="shared" si="1"/>
        <v>15</v>
      </c>
      <c r="I126" s="36"/>
      <c r="J126" s="36" t="s">
        <v>278</v>
      </c>
    </row>
    <row r="127" ht="24.95" customHeight="1" spans="1:10">
      <c r="A127" s="33">
        <v>125</v>
      </c>
      <c r="B127" s="44" t="s">
        <v>276</v>
      </c>
      <c r="C127" s="38" t="s">
        <v>279</v>
      </c>
      <c r="D127" s="48" t="s">
        <v>152</v>
      </c>
      <c r="E127" s="37">
        <v>5</v>
      </c>
      <c r="F127" s="37">
        <v>5</v>
      </c>
      <c r="G127" s="37">
        <v>5</v>
      </c>
      <c r="H127" s="36">
        <f t="shared" si="1"/>
        <v>15</v>
      </c>
      <c r="I127" s="36"/>
      <c r="J127" s="36" t="s">
        <v>280</v>
      </c>
    </row>
    <row r="128" ht="24.95" customHeight="1" spans="1:10">
      <c r="A128" s="33">
        <v>126</v>
      </c>
      <c r="B128" s="44" t="s">
        <v>281</v>
      </c>
      <c r="C128" s="38" t="s">
        <v>178</v>
      </c>
      <c r="D128" s="48" t="s">
        <v>152</v>
      </c>
      <c r="E128" s="37">
        <v>5</v>
      </c>
      <c r="F128" s="37">
        <v>5</v>
      </c>
      <c r="G128" s="37">
        <v>5</v>
      </c>
      <c r="H128" s="36">
        <f t="shared" si="1"/>
        <v>15</v>
      </c>
      <c r="I128" s="36"/>
      <c r="J128" s="36" t="s">
        <v>282</v>
      </c>
    </row>
    <row r="129" ht="24.95" customHeight="1" spans="1:10">
      <c r="A129" s="33">
        <v>127</v>
      </c>
      <c r="B129" s="44" t="s">
        <v>281</v>
      </c>
      <c r="C129" s="38" t="s">
        <v>230</v>
      </c>
      <c r="D129" s="48" t="s">
        <v>152</v>
      </c>
      <c r="E129" s="37">
        <v>5</v>
      </c>
      <c r="F129" s="37">
        <v>5</v>
      </c>
      <c r="G129" s="37">
        <v>5</v>
      </c>
      <c r="H129" s="36">
        <f t="shared" si="1"/>
        <v>15</v>
      </c>
      <c r="I129" s="36"/>
      <c r="J129" s="36" t="s">
        <v>283</v>
      </c>
    </row>
    <row r="130" ht="24.95" customHeight="1" spans="1:10">
      <c r="A130" s="33">
        <v>128</v>
      </c>
      <c r="B130" s="44" t="s">
        <v>281</v>
      </c>
      <c r="C130" s="38" t="s">
        <v>175</v>
      </c>
      <c r="D130" s="48" t="s">
        <v>152</v>
      </c>
      <c r="E130" s="37">
        <v>5</v>
      </c>
      <c r="F130" s="37">
        <v>5</v>
      </c>
      <c r="G130" s="37">
        <v>5</v>
      </c>
      <c r="H130" s="36">
        <f t="shared" si="1"/>
        <v>15</v>
      </c>
      <c r="I130" s="36"/>
      <c r="J130" s="36" t="s">
        <v>284</v>
      </c>
    </row>
    <row r="131" ht="24.95" customHeight="1" spans="1:10">
      <c r="A131" s="33">
        <v>129</v>
      </c>
      <c r="B131" s="44" t="s">
        <v>281</v>
      </c>
      <c r="C131" s="38" t="s">
        <v>247</v>
      </c>
      <c r="D131" s="48" t="s">
        <v>152</v>
      </c>
      <c r="E131" s="37">
        <v>5</v>
      </c>
      <c r="F131" s="37">
        <v>5</v>
      </c>
      <c r="G131" s="37">
        <v>5</v>
      </c>
      <c r="H131" s="36">
        <f t="shared" si="1"/>
        <v>15</v>
      </c>
      <c r="I131" s="36"/>
      <c r="J131" s="36" t="s">
        <v>285</v>
      </c>
    </row>
    <row r="132" ht="24.95" customHeight="1" spans="1:10">
      <c r="A132" s="33">
        <v>130</v>
      </c>
      <c r="B132" s="44" t="s">
        <v>286</v>
      </c>
      <c r="C132" s="38" t="s">
        <v>287</v>
      </c>
      <c r="D132" s="48" t="s">
        <v>137</v>
      </c>
      <c r="E132" s="37">
        <v>5</v>
      </c>
      <c r="F132" s="37">
        <v>5</v>
      </c>
      <c r="G132" s="37">
        <v>5</v>
      </c>
      <c r="H132" s="36">
        <f t="shared" si="1"/>
        <v>15</v>
      </c>
      <c r="I132" s="36"/>
      <c r="J132" s="36" t="s">
        <v>288</v>
      </c>
    </row>
    <row r="133" ht="24.95" customHeight="1" spans="1:10">
      <c r="A133" s="33">
        <v>131</v>
      </c>
      <c r="B133" s="44" t="s">
        <v>289</v>
      </c>
      <c r="C133" s="38"/>
      <c r="D133" s="48" t="s">
        <v>152</v>
      </c>
      <c r="E133" s="37">
        <v>5</v>
      </c>
      <c r="F133" s="37">
        <v>5</v>
      </c>
      <c r="G133" s="37">
        <v>5</v>
      </c>
      <c r="H133" s="36">
        <f t="shared" ref="H133:H159" si="2">SUM(E133:G133)</f>
        <v>15</v>
      </c>
      <c r="I133" s="36"/>
      <c r="J133" s="36"/>
    </row>
    <row r="134" ht="24.95" customHeight="1" spans="1:10">
      <c r="A134" s="33">
        <v>132</v>
      </c>
      <c r="B134" s="51" t="s">
        <v>290</v>
      </c>
      <c r="C134" s="35" t="s">
        <v>178</v>
      </c>
      <c r="D134" s="52" t="s">
        <v>184</v>
      </c>
      <c r="E134" s="34" t="s">
        <v>14</v>
      </c>
      <c r="F134" s="34">
        <v>2</v>
      </c>
      <c r="G134" s="34">
        <v>2</v>
      </c>
      <c r="H134" s="36">
        <f t="shared" si="2"/>
        <v>4</v>
      </c>
      <c r="I134" s="36"/>
      <c r="J134" s="36" t="s">
        <v>291</v>
      </c>
    </row>
    <row r="135" ht="31" customHeight="1" spans="1:10">
      <c r="A135" s="33">
        <v>133</v>
      </c>
      <c r="B135" s="51" t="s">
        <v>292</v>
      </c>
      <c r="C135" s="35" t="s">
        <v>178</v>
      </c>
      <c r="D135" s="52" t="s">
        <v>184</v>
      </c>
      <c r="E135" s="34" t="s">
        <v>14</v>
      </c>
      <c r="F135" s="34">
        <v>2</v>
      </c>
      <c r="G135" s="34">
        <v>2</v>
      </c>
      <c r="H135" s="36">
        <f t="shared" si="2"/>
        <v>4</v>
      </c>
      <c r="I135" s="36"/>
      <c r="J135" s="36" t="s">
        <v>291</v>
      </c>
    </row>
    <row r="136" ht="24.95" customHeight="1" spans="1:10">
      <c r="A136" s="33">
        <v>134</v>
      </c>
      <c r="B136" s="51" t="s">
        <v>293</v>
      </c>
      <c r="C136" s="35" t="s">
        <v>102</v>
      </c>
      <c r="D136" s="53" t="s">
        <v>294</v>
      </c>
      <c r="E136" s="34">
        <v>1</v>
      </c>
      <c r="F136" s="34" t="s">
        <v>14</v>
      </c>
      <c r="G136" s="34" t="s">
        <v>14</v>
      </c>
      <c r="H136" s="36">
        <f t="shared" si="2"/>
        <v>1</v>
      </c>
      <c r="I136" s="36"/>
      <c r="J136" s="36" t="s">
        <v>295</v>
      </c>
    </row>
    <row r="137" ht="24.95" customHeight="1" spans="1:10">
      <c r="A137" s="33">
        <v>135</v>
      </c>
      <c r="B137" s="51" t="s">
        <v>296</v>
      </c>
      <c r="C137" s="35" t="s">
        <v>297</v>
      </c>
      <c r="D137" s="53" t="s">
        <v>294</v>
      </c>
      <c r="E137" s="34">
        <v>1</v>
      </c>
      <c r="F137" s="34" t="s">
        <v>14</v>
      </c>
      <c r="G137" s="34" t="s">
        <v>14</v>
      </c>
      <c r="H137" s="36">
        <f t="shared" si="2"/>
        <v>1</v>
      </c>
      <c r="I137" s="36"/>
      <c r="J137" s="36" t="s">
        <v>295</v>
      </c>
    </row>
    <row r="138" ht="24.95" customHeight="1" spans="1:10">
      <c r="A138" s="33">
        <v>136</v>
      </c>
      <c r="B138" s="51" t="s">
        <v>298</v>
      </c>
      <c r="C138" s="35" t="s">
        <v>102</v>
      </c>
      <c r="D138" s="53" t="s">
        <v>294</v>
      </c>
      <c r="E138" s="34">
        <v>1</v>
      </c>
      <c r="F138" s="34" t="s">
        <v>14</v>
      </c>
      <c r="G138" s="34" t="s">
        <v>14</v>
      </c>
      <c r="H138" s="36">
        <f t="shared" si="2"/>
        <v>1</v>
      </c>
      <c r="I138" s="36"/>
      <c r="J138" s="36" t="s">
        <v>295</v>
      </c>
    </row>
    <row r="139" ht="24.95" customHeight="1" spans="1:10">
      <c r="A139" s="33">
        <v>137</v>
      </c>
      <c r="B139" s="51" t="s">
        <v>299</v>
      </c>
      <c r="C139" s="35" t="s">
        <v>300</v>
      </c>
      <c r="D139" s="52" t="s">
        <v>13</v>
      </c>
      <c r="E139" s="34">
        <v>1</v>
      </c>
      <c r="F139" s="34" t="s">
        <v>14</v>
      </c>
      <c r="G139" s="34" t="s">
        <v>14</v>
      </c>
      <c r="H139" s="36">
        <f t="shared" si="2"/>
        <v>1</v>
      </c>
      <c r="I139" s="36"/>
      <c r="J139" s="36" t="s">
        <v>301</v>
      </c>
    </row>
    <row r="140" ht="24.95" customHeight="1" spans="1:10">
      <c r="A140" s="33">
        <v>138</v>
      </c>
      <c r="B140" s="51" t="s">
        <v>302</v>
      </c>
      <c r="C140" s="35" t="s">
        <v>303</v>
      </c>
      <c r="D140" s="52" t="s">
        <v>13</v>
      </c>
      <c r="E140" s="34">
        <v>1</v>
      </c>
      <c r="F140" s="34" t="s">
        <v>14</v>
      </c>
      <c r="G140" s="34" t="s">
        <v>14</v>
      </c>
      <c r="H140" s="36">
        <f t="shared" si="2"/>
        <v>1</v>
      </c>
      <c r="I140" s="36"/>
      <c r="J140" s="36" t="s">
        <v>304</v>
      </c>
    </row>
    <row r="141" ht="24.95" customHeight="1" spans="1:10">
      <c r="A141" s="33">
        <v>139</v>
      </c>
      <c r="B141" s="51" t="s">
        <v>305</v>
      </c>
      <c r="C141" s="35" t="s">
        <v>306</v>
      </c>
      <c r="D141" s="52" t="s">
        <v>13</v>
      </c>
      <c r="E141" s="34">
        <v>1</v>
      </c>
      <c r="F141" s="34" t="s">
        <v>14</v>
      </c>
      <c r="G141" s="34" t="s">
        <v>14</v>
      </c>
      <c r="H141" s="36">
        <f t="shared" si="2"/>
        <v>1</v>
      </c>
      <c r="I141" s="36"/>
      <c r="J141" s="36" t="s">
        <v>307</v>
      </c>
    </row>
    <row r="142" ht="24.95" customHeight="1" spans="1:10">
      <c r="A142" s="33">
        <v>140</v>
      </c>
      <c r="B142" s="51" t="s">
        <v>308</v>
      </c>
      <c r="C142" s="35" t="s">
        <v>230</v>
      </c>
      <c r="D142" s="52" t="s">
        <v>152</v>
      </c>
      <c r="E142" s="52">
        <v>5</v>
      </c>
      <c r="F142" s="34" t="s">
        <v>14</v>
      </c>
      <c r="G142" s="34">
        <v>5</v>
      </c>
      <c r="H142" s="36">
        <f t="shared" si="2"/>
        <v>10</v>
      </c>
      <c r="I142" s="36"/>
      <c r="J142" s="36" t="s">
        <v>309</v>
      </c>
    </row>
    <row r="143" ht="24.95" customHeight="1" spans="1:10">
      <c r="A143" s="33">
        <v>141</v>
      </c>
      <c r="B143" s="51" t="s">
        <v>308</v>
      </c>
      <c r="C143" s="35" t="s">
        <v>175</v>
      </c>
      <c r="D143" s="52" t="s">
        <v>152</v>
      </c>
      <c r="E143" s="52">
        <v>5</v>
      </c>
      <c r="F143" s="34" t="s">
        <v>14</v>
      </c>
      <c r="G143" s="34">
        <v>5</v>
      </c>
      <c r="H143" s="36">
        <f t="shared" si="2"/>
        <v>10</v>
      </c>
      <c r="I143" s="36"/>
      <c r="J143" s="36" t="s">
        <v>309</v>
      </c>
    </row>
    <row r="144" ht="24.95" customHeight="1" spans="1:10">
      <c r="A144" s="33">
        <v>142</v>
      </c>
      <c r="B144" s="51" t="s">
        <v>308</v>
      </c>
      <c r="C144" s="35" t="s">
        <v>245</v>
      </c>
      <c r="D144" s="52" t="s">
        <v>152</v>
      </c>
      <c r="E144" s="52">
        <v>5</v>
      </c>
      <c r="F144" s="34" t="s">
        <v>14</v>
      </c>
      <c r="G144" s="34">
        <v>5</v>
      </c>
      <c r="H144" s="36">
        <f t="shared" si="2"/>
        <v>10</v>
      </c>
      <c r="I144" s="36"/>
      <c r="J144" s="36" t="s">
        <v>309</v>
      </c>
    </row>
    <row r="145" ht="24.95" customHeight="1" spans="1:12">
      <c r="A145" s="33">
        <v>143</v>
      </c>
      <c r="B145" s="51" t="s">
        <v>308</v>
      </c>
      <c r="C145" s="35" t="s">
        <v>247</v>
      </c>
      <c r="D145" s="52" t="s">
        <v>152</v>
      </c>
      <c r="E145" s="52">
        <v>5</v>
      </c>
      <c r="F145" s="34" t="s">
        <v>14</v>
      </c>
      <c r="G145" s="34">
        <v>5</v>
      </c>
      <c r="H145" s="36">
        <f t="shared" si="2"/>
        <v>10</v>
      </c>
      <c r="I145" s="36"/>
      <c r="J145" s="36" t="s">
        <v>309</v>
      </c>
    </row>
    <row r="146" ht="24.95" customHeight="1" spans="1:12">
      <c r="A146" s="33">
        <v>144</v>
      </c>
      <c r="B146" s="51" t="s">
        <v>308</v>
      </c>
      <c r="C146" s="35" t="s">
        <v>249</v>
      </c>
      <c r="D146" s="52" t="s">
        <v>152</v>
      </c>
      <c r="E146" s="52">
        <v>5</v>
      </c>
      <c r="F146" s="34" t="s">
        <v>14</v>
      </c>
      <c r="G146" s="34">
        <v>5</v>
      </c>
      <c r="H146" s="36">
        <f t="shared" si="2"/>
        <v>10</v>
      </c>
      <c r="I146" s="36"/>
      <c r="J146" s="36" t="s">
        <v>309</v>
      </c>
    </row>
    <row r="147" ht="24.95" customHeight="1" spans="1:12">
      <c r="A147" s="33">
        <v>145</v>
      </c>
      <c r="B147" s="51" t="s">
        <v>308</v>
      </c>
      <c r="C147" s="35" t="s">
        <v>310</v>
      </c>
      <c r="D147" s="52" t="s">
        <v>152</v>
      </c>
      <c r="E147" s="52">
        <v>5</v>
      </c>
      <c r="F147" s="34" t="s">
        <v>14</v>
      </c>
      <c r="G147" s="34">
        <v>5</v>
      </c>
      <c r="H147" s="36">
        <f t="shared" si="2"/>
        <v>10</v>
      </c>
      <c r="I147" s="36"/>
      <c r="J147" s="36" t="s">
        <v>309</v>
      </c>
    </row>
    <row r="148" s="22" customFormat="1" ht="24.95" customHeight="1" spans="1:12">
      <c r="A148" s="33">
        <v>146</v>
      </c>
      <c r="B148" s="54" t="s">
        <v>311</v>
      </c>
      <c r="C148" s="54" t="s">
        <v>312</v>
      </c>
      <c r="D148" s="54" t="s">
        <v>313</v>
      </c>
      <c r="E148" s="29">
        <v>5</v>
      </c>
      <c r="F148" s="55">
        <v>5</v>
      </c>
      <c r="G148" s="55">
        <v>10</v>
      </c>
      <c r="H148" s="56">
        <f t="shared" si="2"/>
        <v>20</v>
      </c>
      <c r="I148" s="55"/>
      <c r="J148" s="55" t="s">
        <v>314</v>
      </c>
      <c r="K148" s="57"/>
      <c r="L148" s="57"/>
    </row>
    <row r="149" s="22" customFormat="1" ht="24.95" customHeight="1" spans="1:12">
      <c r="A149" s="33">
        <v>147</v>
      </c>
      <c r="B149" s="54" t="s">
        <v>315</v>
      </c>
      <c r="C149" s="54" t="s">
        <v>316</v>
      </c>
      <c r="D149" s="54" t="s">
        <v>126</v>
      </c>
      <c r="E149" s="29">
        <v>1</v>
      </c>
      <c r="F149" s="55">
        <v>1</v>
      </c>
      <c r="G149" s="55">
        <v>1</v>
      </c>
      <c r="H149" s="56">
        <f t="shared" si="2"/>
        <v>3</v>
      </c>
      <c r="I149" s="55"/>
      <c r="J149" s="55" t="s">
        <v>317</v>
      </c>
      <c r="K149" s="57"/>
      <c r="L149" s="57"/>
    </row>
    <row r="150" s="22" customFormat="1" ht="24.95" customHeight="1" spans="1:12">
      <c r="A150" s="33">
        <v>148</v>
      </c>
      <c r="B150" s="54" t="s">
        <v>318</v>
      </c>
      <c r="C150" s="54" t="s">
        <v>319</v>
      </c>
      <c r="D150" s="54" t="s">
        <v>320</v>
      </c>
      <c r="E150" s="29">
        <v>5</v>
      </c>
      <c r="F150" s="55">
        <v>5</v>
      </c>
      <c r="G150" s="55">
        <v>10</v>
      </c>
      <c r="H150" s="56">
        <f t="shared" si="2"/>
        <v>20</v>
      </c>
      <c r="I150" s="55"/>
      <c r="J150" s="55"/>
      <c r="K150" s="57"/>
      <c r="L150" s="57"/>
    </row>
    <row r="151" s="22" customFormat="1" ht="24.95" customHeight="1" spans="1:12">
      <c r="A151" s="33">
        <v>149</v>
      </c>
      <c r="B151" s="54" t="s">
        <v>321</v>
      </c>
      <c r="C151" s="54" t="s">
        <v>322</v>
      </c>
      <c r="D151" s="54" t="s">
        <v>13</v>
      </c>
      <c r="E151" s="29"/>
      <c r="F151" s="55"/>
      <c r="G151" s="55">
        <v>1</v>
      </c>
      <c r="H151" s="56">
        <f t="shared" si="2"/>
        <v>1</v>
      </c>
      <c r="I151" s="55"/>
      <c r="J151" s="55" t="s">
        <v>323</v>
      </c>
      <c r="K151" s="57"/>
      <c r="L151" s="57"/>
    </row>
    <row r="152" s="22" customFormat="1" ht="24.95" customHeight="1" spans="1:12">
      <c r="A152" s="33">
        <v>150</v>
      </c>
      <c r="B152" s="54" t="s">
        <v>324</v>
      </c>
      <c r="C152" s="54" t="s">
        <v>325</v>
      </c>
      <c r="D152" s="54" t="s">
        <v>326</v>
      </c>
      <c r="E152" s="29"/>
      <c r="F152" s="55"/>
      <c r="G152" s="55">
        <v>50</v>
      </c>
      <c r="H152" s="56">
        <f t="shared" si="2"/>
        <v>50</v>
      </c>
      <c r="I152" s="55"/>
      <c r="J152" s="55"/>
      <c r="K152" s="57"/>
      <c r="L152" s="57"/>
    </row>
    <row r="153" s="22" customFormat="1" ht="24.95" customHeight="1" spans="1:12">
      <c r="A153" s="33">
        <v>151</v>
      </c>
      <c r="B153" s="54" t="s">
        <v>324</v>
      </c>
      <c r="C153" s="54" t="s">
        <v>327</v>
      </c>
      <c r="D153" s="54" t="s">
        <v>326</v>
      </c>
      <c r="E153" s="29"/>
      <c r="F153" s="55"/>
      <c r="G153" s="55">
        <v>50</v>
      </c>
      <c r="H153" s="56">
        <f t="shared" si="2"/>
        <v>50</v>
      </c>
      <c r="I153" s="55"/>
      <c r="J153" s="55"/>
      <c r="K153" s="57"/>
      <c r="L153" s="57"/>
    </row>
    <row r="154" s="22" customFormat="1" ht="24.95" customHeight="1" spans="1:12">
      <c r="A154" s="33">
        <v>152</v>
      </c>
      <c r="B154" s="54" t="s">
        <v>328</v>
      </c>
      <c r="C154" s="54" t="s">
        <v>175</v>
      </c>
      <c r="D154" s="54" t="s">
        <v>152</v>
      </c>
      <c r="E154" s="29"/>
      <c r="F154" s="55"/>
      <c r="G154" s="55">
        <v>20</v>
      </c>
      <c r="H154" s="56">
        <f t="shared" si="2"/>
        <v>20</v>
      </c>
      <c r="I154" s="55"/>
      <c r="J154" s="54" t="s">
        <v>329</v>
      </c>
      <c r="K154" s="57"/>
      <c r="L154" s="57"/>
    </row>
    <row r="155" s="22" customFormat="1" ht="39" customHeight="1" spans="1:12">
      <c r="A155" s="33">
        <v>153</v>
      </c>
      <c r="B155" s="54" t="s">
        <v>328</v>
      </c>
      <c r="C155" s="54" t="s">
        <v>330</v>
      </c>
      <c r="D155" s="54" t="s">
        <v>152</v>
      </c>
      <c r="E155" s="29"/>
      <c r="F155" s="55"/>
      <c r="G155" s="55">
        <v>5</v>
      </c>
      <c r="H155" s="56">
        <f t="shared" si="2"/>
        <v>5</v>
      </c>
      <c r="I155" s="55"/>
      <c r="J155" s="54" t="s">
        <v>331</v>
      </c>
      <c r="K155" s="57"/>
      <c r="L155" s="57"/>
    </row>
    <row r="156" s="22" customFormat="1" ht="24.95" customHeight="1" spans="1:12">
      <c r="A156" s="33">
        <v>154</v>
      </c>
      <c r="B156" s="54" t="s">
        <v>48</v>
      </c>
      <c r="C156" s="54" t="s">
        <v>332</v>
      </c>
      <c r="D156" s="54" t="s">
        <v>13</v>
      </c>
      <c r="E156" s="29"/>
      <c r="F156" s="55"/>
      <c r="G156" s="55"/>
      <c r="H156" s="56">
        <f t="shared" si="2"/>
        <v>0</v>
      </c>
      <c r="I156" s="55"/>
      <c r="J156" s="55" t="s">
        <v>51</v>
      </c>
      <c r="K156" s="57"/>
      <c r="L156" s="57"/>
    </row>
    <row r="157" s="22" customFormat="1" ht="32" customHeight="1" spans="1:12">
      <c r="A157" s="33">
        <v>155</v>
      </c>
      <c r="B157" s="54" t="s">
        <v>333</v>
      </c>
      <c r="C157" s="54" t="s">
        <v>334</v>
      </c>
      <c r="D157" s="54" t="s">
        <v>13</v>
      </c>
      <c r="E157" s="29">
        <v>2</v>
      </c>
      <c r="F157" s="55">
        <v>2</v>
      </c>
      <c r="G157" s="55">
        <v>2</v>
      </c>
      <c r="H157" s="56">
        <f t="shared" si="2"/>
        <v>6</v>
      </c>
      <c r="I157" s="55"/>
      <c r="J157" s="55" t="s">
        <v>335</v>
      </c>
      <c r="K157" s="57"/>
      <c r="L157" s="57"/>
    </row>
    <row r="158" s="22" customFormat="1" ht="24.95" customHeight="1" spans="1:12">
      <c r="A158" s="33">
        <v>156</v>
      </c>
      <c r="B158" s="54" t="s">
        <v>336</v>
      </c>
      <c r="C158" s="54" t="s">
        <v>337</v>
      </c>
      <c r="D158" s="54" t="s">
        <v>13</v>
      </c>
      <c r="E158" s="29">
        <v>1</v>
      </c>
      <c r="F158" s="55">
        <v>2</v>
      </c>
      <c r="G158" s="55">
        <v>4</v>
      </c>
      <c r="H158" s="56">
        <f t="shared" si="2"/>
        <v>7</v>
      </c>
      <c r="I158" s="55"/>
      <c r="J158" s="55" t="s">
        <v>335</v>
      </c>
      <c r="K158" s="57"/>
      <c r="L158" s="57"/>
    </row>
    <row r="159" s="22" customFormat="1" ht="24.95" customHeight="1" spans="1:12">
      <c r="A159" s="33">
        <v>157</v>
      </c>
      <c r="B159" s="54" t="s">
        <v>338</v>
      </c>
      <c r="C159" s="54" t="s">
        <v>339</v>
      </c>
      <c r="D159" s="54" t="s">
        <v>95</v>
      </c>
      <c r="E159" s="29"/>
      <c r="F159" s="55"/>
      <c r="G159" s="55"/>
      <c r="H159" s="56">
        <f t="shared" si="2"/>
        <v>0</v>
      </c>
      <c r="I159" s="55"/>
      <c r="J159" s="55" t="s">
        <v>335</v>
      </c>
      <c r="K159" s="57"/>
      <c r="L159" s="57"/>
    </row>
    <row r="160" s="22" customFormat="1" ht="34" customHeight="1" spans="1:12">
      <c r="A160" s="33">
        <v>158</v>
      </c>
      <c r="B160" s="54" t="s">
        <v>340</v>
      </c>
      <c r="C160" s="54"/>
      <c r="D160" s="54"/>
      <c r="E160" s="29"/>
      <c r="F160" s="55">
        <v>2</v>
      </c>
      <c r="G160" s="55"/>
      <c r="H160" s="56">
        <v>2</v>
      </c>
      <c r="I160" s="55"/>
      <c r="J160" s="55"/>
      <c r="K160" s="57"/>
      <c r="L160" s="57"/>
    </row>
    <row r="161" s="22" customFormat="1" ht="24.95" customHeight="1" spans="1:12">
      <c r="A161" s="33">
        <v>159</v>
      </c>
      <c r="B161" s="54" t="s">
        <v>341</v>
      </c>
      <c r="C161" s="54" t="s">
        <v>342</v>
      </c>
      <c r="D161" s="54" t="s">
        <v>13</v>
      </c>
      <c r="E161" s="29"/>
      <c r="F161" s="55">
        <v>2</v>
      </c>
      <c r="G161" s="55">
        <v>2</v>
      </c>
      <c r="H161" s="56">
        <f t="shared" ref="H161:H197" si="3">SUM(E161:G161)</f>
        <v>4</v>
      </c>
      <c r="I161" s="55"/>
      <c r="J161" s="55" t="s">
        <v>343</v>
      </c>
      <c r="K161" s="57"/>
      <c r="L161" s="57"/>
    </row>
    <row r="162" s="22" customFormat="1" ht="24.95" customHeight="1" spans="1:12">
      <c r="A162" s="33">
        <v>160</v>
      </c>
      <c r="B162" s="54" t="s">
        <v>177</v>
      </c>
      <c r="C162" s="54" t="s">
        <v>344</v>
      </c>
      <c r="D162" s="54" t="s">
        <v>326</v>
      </c>
      <c r="E162" s="29"/>
      <c r="F162" s="55"/>
      <c r="G162" s="55">
        <v>40</v>
      </c>
      <c r="H162" s="56">
        <f t="shared" si="3"/>
        <v>40</v>
      </c>
      <c r="I162" s="55"/>
      <c r="J162" s="55"/>
      <c r="K162" s="57"/>
      <c r="L162" s="57"/>
    </row>
    <row r="163" s="22" customFormat="1" ht="24.95" customHeight="1" spans="1:12">
      <c r="A163" s="33">
        <v>161</v>
      </c>
      <c r="B163" s="54" t="s">
        <v>345</v>
      </c>
      <c r="C163" s="54" t="s">
        <v>346</v>
      </c>
      <c r="D163" s="54" t="s">
        <v>152</v>
      </c>
      <c r="E163" s="29"/>
      <c r="F163" s="55"/>
      <c r="G163" s="55">
        <v>4</v>
      </c>
      <c r="H163" s="56">
        <f t="shared" si="3"/>
        <v>4</v>
      </c>
      <c r="I163" s="55"/>
      <c r="J163" s="55"/>
      <c r="K163" s="57"/>
      <c r="L163" s="57"/>
    </row>
    <row r="164" s="22" customFormat="1" ht="24.95" customHeight="1" spans="1:12">
      <c r="A164" s="33">
        <v>162</v>
      </c>
      <c r="B164" s="54" t="s">
        <v>345</v>
      </c>
      <c r="C164" s="54" t="s">
        <v>347</v>
      </c>
      <c r="D164" s="54" t="s">
        <v>152</v>
      </c>
      <c r="E164" s="29"/>
      <c r="F164" s="55"/>
      <c r="G164" s="55">
        <v>4</v>
      </c>
      <c r="H164" s="56">
        <f t="shared" si="3"/>
        <v>4</v>
      </c>
      <c r="I164" s="55"/>
      <c r="J164" s="55"/>
      <c r="K164" s="57"/>
      <c r="L164" s="57"/>
    </row>
    <row r="165" s="22" customFormat="1" ht="24.95" customHeight="1" spans="1:12">
      <c r="A165" s="33">
        <v>163</v>
      </c>
      <c r="B165" s="54" t="s">
        <v>348</v>
      </c>
      <c r="C165" s="54" t="s">
        <v>349</v>
      </c>
      <c r="D165" s="54" t="s">
        <v>184</v>
      </c>
      <c r="E165" s="29"/>
      <c r="F165" s="55"/>
      <c r="G165" s="55">
        <v>10</v>
      </c>
      <c r="H165" s="56">
        <f t="shared" si="3"/>
        <v>10</v>
      </c>
      <c r="I165" s="55"/>
      <c r="J165" s="55"/>
      <c r="K165" s="57"/>
      <c r="L165" s="57"/>
    </row>
    <row r="166" s="22" customFormat="1" ht="24.95" customHeight="1" spans="1:12">
      <c r="A166" s="33">
        <v>164</v>
      </c>
      <c r="B166" s="54" t="s">
        <v>350</v>
      </c>
      <c r="C166" s="54" t="s">
        <v>351</v>
      </c>
      <c r="D166" s="54" t="s">
        <v>95</v>
      </c>
      <c r="E166" s="29"/>
      <c r="F166" s="55"/>
      <c r="G166" s="55">
        <v>2</v>
      </c>
      <c r="H166" s="56">
        <f t="shared" si="3"/>
        <v>2</v>
      </c>
      <c r="I166" s="55"/>
      <c r="J166" s="55" t="s">
        <v>352</v>
      </c>
      <c r="K166" s="57"/>
      <c r="L166" s="57"/>
    </row>
    <row r="167" s="22" customFormat="1" ht="24.95" customHeight="1" spans="1:12">
      <c r="A167" s="33">
        <v>165</v>
      </c>
      <c r="B167" s="54" t="s">
        <v>350</v>
      </c>
      <c r="C167" s="54" t="s">
        <v>353</v>
      </c>
      <c r="D167" s="54" t="s">
        <v>95</v>
      </c>
      <c r="E167" s="29"/>
      <c r="F167" s="55"/>
      <c r="G167" s="55">
        <v>4</v>
      </c>
      <c r="H167" s="56">
        <f t="shared" si="3"/>
        <v>4</v>
      </c>
      <c r="I167" s="55"/>
      <c r="J167" s="55" t="s">
        <v>352</v>
      </c>
      <c r="K167" s="57"/>
      <c r="L167" s="57"/>
    </row>
    <row r="168" s="22" customFormat="1" ht="24.95" customHeight="1" spans="1:12">
      <c r="A168" s="33">
        <v>166</v>
      </c>
      <c r="B168" s="54" t="s">
        <v>354</v>
      </c>
      <c r="C168" s="54" t="s">
        <v>355</v>
      </c>
      <c r="D168" s="54" t="s">
        <v>326</v>
      </c>
      <c r="E168" s="29"/>
      <c r="F168" s="55"/>
      <c r="G168" s="55">
        <v>10</v>
      </c>
      <c r="H168" s="56">
        <f t="shared" si="3"/>
        <v>10</v>
      </c>
      <c r="I168" s="55"/>
      <c r="J168" s="55"/>
      <c r="K168" s="57"/>
      <c r="L168" s="57"/>
    </row>
    <row r="169" s="22" customFormat="1" ht="24.95" customHeight="1" spans="1:12">
      <c r="A169" s="33">
        <v>167</v>
      </c>
      <c r="B169" s="54" t="s">
        <v>354</v>
      </c>
      <c r="C169" s="54" t="s">
        <v>356</v>
      </c>
      <c r="D169" s="54" t="s">
        <v>326</v>
      </c>
      <c r="E169" s="29"/>
      <c r="F169" s="55"/>
      <c r="G169" s="55">
        <v>10</v>
      </c>
      <c r="H169" s="56">
        <f t="shared" si="3"/>
        <v>10</v>
      </c>
      <c r="I169" s="55"/>
      <c r="J169" s="55"/>
      <c r="K169" s="57"/>
      <c r="L169" s="57"/>
    </row>
    <row r="170" s="22" customFormat="1" ht="24.95" customHeight="1" spans="1:12">
      <c r="A170" s="33">
        <v>168</v>
      </c>
      <c r="B170" s="54" t="s">
        <v>354</v>
      </c>
      <c r="C170" s="54" t="s">
        <v>357</v>
      </c>
      <c r="D170" s="54" t="s">
        <v>326</v>
      </c>
      <c r="E170" s="29"/>
      <c r="F170" s="55"/>
      <c r="G170" s="55">
        <v>10</v>
      </c>
      <c r="H170" s="56">
        <f t="shared" si="3"/>
        <v>10</v>
      </c>
      <c r="I170" s="55"/>
      <c r="J170" s="55"/>
      <c r="K170" s="57"/>
      <c r="L170" s="57"/>
    </row>
    <row r="171" s="22" customFormat="1" ht="24.95" customHeight="1" spans="1:12">
      <c r="A171" s="33">
        <v>169</v>
      </c>
      <c r="B171" s="54" t="s">
        <v>358</v>
      </c>
      <c r="C171" s="54" t="s">
        <v>359</v>
      </c>
      <c r="D171" s="54" t="s">
        <v>13</v>
      </c>
      <c r="E171" s="29"/>
      <c r="F171" s="55"/>
      <c r="G171" s="55">
        <v>2</v>
      </c>
      <c r="H171" s="56">
        <f t="shared" si="3"/>
        <v>2</v>
      </c>
      <c r="I171" s="55"/>
      <c r="J171" s="55" t="s">
        <v>335</v>
      </c>
      <c r="K171" s="57"/>
      <c r="L171" s="57"/>
    </row>
    <row r="172" s="22" customFormat="1" ht="48" customHeight="1" spans="1:12">
      <c r="A172" s="33">
        <v>170</v>
      </c>
      <c r="B172" s="54" t="s">
        <v>360</v>
      </c>
      <c r="C172" s="54" t="s">
        <v>361</v>
      </c>
      <c r="D172" s="54" t="s">
        <v>13</v>
      </c>
      <c r="E172" s="29">
        <v>1</v>
      </c>
      <c r="F172" s="55"/>
      <c r="G172" s="55"/>
      <c r="H172" s="56">
        <f t="shared" si="3"/>
        <v>1</v>
      </c>
      <c r="I172" s="55"/>
      <c r="J172" s="55" t="s">
        <v>362</v>
      </c>
      <c r="K172" s="57"/>
      <c r="L172" s="57"/>
    </row>
    <row r="173" s="22" customFormat="1" ht="24.95" customHeight="1" spans="1:12">
      <c r="A173" s="33">
        <v>171</v>
      </c>
      <c r="B173" s="54" t="s">
        <v>363</v>
      </c>
      <c r="C173" s="54" t="s">
        <v>364</v>
      </c>
      <c r="D173" s="54" t="s">
        <v>365</v>
      </c>
      <c r="E173" s="29"/>
      <c r="F173" s="55">
        <v>10</v>
      </c>
      <c r="G173" s="55">
        <v>50</v>
      </c>
      <c r="H173" s="56">
        <f t="shared" si="3"/>
        <v>60</v>
      </c>
      <c r="I173" s="55"/>
      <c r="J173" s="55"/>
      <c r="K173" s="57"/>
      <c r="L173" s="57"/>
    </row>
    <row r="174" s="22" customFormat="1" ht="24.95" customHeight="1" spans="1:12">
      <c r="A174" s="33">
        <v>172</v>
      </c>
      <c r="B174" s="54" t="s">
        <v>363</v>
      </c>
      <c r="C174" s="54" t="s">
        <v>366</v>
      </c>
      <c r="D174" s="54" t="s">
        <v>365</v>
      </c>
      <c r="E174" s="29"/>
      <c r="F174" s="55">
        <v>10</v>
      </c>
      <c r="G174" s="55">
        <v>50</v>
      </c>
      <c r="H174" s="56">
        <f t="shared" si="3"/>
        <v>60</v>
      </c>
      <c r="I174" s="55"/>
      <c r="J174" s="55"/>
      <c r="K174" s="57"/>
      <c r="L174" s="57"/>
    </row>
    <row r="175" s="22" customFormat="1" ht="24.95" customHeight="1" spans="1:12">
      <c r="A175" s="33">
        <v>173</v>
      </c>
      <c r="B175" s="54" t="s">
        <v>367</v>
      </c>
      <c r="C175" s="54" t="s">
        <v>368</v>
      </c>
      <c r="D175" s="54" t="s">
        <v>152</v>
      </c>
      <c r="E175" s="29"/>
      <c r="F175" s="55"/>
      <c r="G175" s="55">
        <v>5</v>
      </c>
      <c r="H175" s="56">
        <f t="shared" si="3"/>
        <v>5</v>
      </c>
      <c r="I175" s="55"/>
      <c r="J175" s="55"/>
      <c r="K175" s="57"/>
      <c r="L175" s="57"/>
    </row>
    <row r="176" s="22" customFormat="1" ht="24.95" customHeight="1" spans="1:12">
      <c r="A176" s="33">
        <v>174</v>
      </c>
      <c r="B176" s="54" t="s">
        <v>367</v>
      </c>
      <c r="C176" s="54" t="s">
        <v>369</v>
      </c>
      <c r="D176" s="54" t="s">
        <v>152</v>
      </c>
      <c r="E176" s="29"/>
      <c r="F176" s="55"/>
      <c r="G176" s="55">
        <v>5</v>
      </c>
      <c r="H176" s="56">
        <f t="shared" si="3"/>
        <v>5</v>
      </c>
      <c r="I176" s="55"/>
      <c r="J176" s="55"/>
      <c r="K176" s="57"/>
      <c r="L176" s="57"/>
    </row>
    <row r="177" s="22" customFormat="1" ht="24.95" customHeight="1" spans="1:12">
      <c r="A177" s="33">
        <v>175</v>
      </c>
      <c r="B177" s="54" t="s">
        <v>367</v>
      </c>
      <c r="C177" s="54" t="s">
        <v>370</v>
      </c>
      <c r="D177" s="54" t="s">
        <v>152</v>
      </c>
      <c r="E177" s="29"/>
      <c r="F177" s="55"/>
      <c r="G177" s="55">
        <v>5</v>
      </c>
      <c r="H177" s="56">
        <f t="shared" si="3"/>
        <v>5</v>
      </c>
      <c r="I177" s="55"/>
      <c r="J177" s="55"/>
      <c r="K177" s="57"/>
      <c r="L177" s="57"/>
    </row>
    <row r="178" s="22" customFormat="1" ht="24.95" customHeight="1" spans="1:12">
      <c r="A178" s="33">
        <v>176</v>
      </c>
      <c r="B178" s="54" t="s">
        <v>371</v>
      </c>
      <c r="C178" s="54" t="s">
        <v>372</v>
      </c>
      <c r="D178" s="54" t="s">
        <v>152</v>
      </c>
      <c r="E178" s="29"/>
      <c r="F178" s="55"/>
      <c r="G178" s="55">
        <v>5</v>
      </c>
      <c r="H178" s="56">
        <f t="shared" si="3"/>
        <v>5</v>
      </c>
      <c r="I178" s="55"/>
      <c r="J178" s="55"/>
      <c r="K178" s="57"/>
      <c r="L178" s="57"/>
    </row>
    <row r="179" s="22" customFormat="1" ht="24.95" customHeight="1" spans="1:12">
      <c r="A179" s="33">
        <v>177</v>
      </c>
      <c r="B179" s="54" t="s">
        <v>371</v>
      </c>
      <c r="C179" s="54" t="s">
        <v>373</v>
      </c>
      <c r="D179" s="54" t="s">
        <v>152</v>
      </c>
      <c r="E179" s="29"/>
      <c r="F179" s="55"/>
      <c r="G179" s="55">
        <v>5</v>
      </c>
      <c r="H179" s="56">
        <f t="shared" si="3"/>
        <v>5</v>
      </c>
      <c r="I179" s="55"/>
      <c r="J179" s="55"/>
      <c r="K179" s="57"/>
      <c r="L179" s="57"/>
    </row>
    <row r="180" s="22" customFormat="1" ht="24.95" customHeight="1" spans="1:12">
      <c r="A180" s="33">
        <v>178</v>
      </c>
      <c r="B180" s="54" t="s">
        <v>374</v>
      </c>
      <c r="C180" s="54" t="s">
        <v>375</v>
      </c>
      <c r="D180" s="54" t="s">
        <v>376</v>
      </c>
      <c r="E180" s="29"/>
      <c r="F180" s="55"/>
      <c r="G180" s="55"/>
      <c r="H180" s="56">
        <f t="shared" si="3"/>
        <v>0</v>
      </c>
      <c r="I180" s="55"/>
      <c r="J180" s="55"/>
      <c r="K180" s="57"/>
      <c r="L180" s="57"/>
    </row>
    <row r="181" s="22" customFormat="1" ht="24.95" customHeight="1" spans="1:12">
      <c r="A181" s="33">
        <v>179</v>
      </c>
      <c r="B181" s="54" t="s">
        <v>377</v>
      </c>
      <c r="C181" s="54" t="s">
        <v>378</v>
      </c>
      <c r="D181" s="54" t="s">
        <v>326</v>
      </c>
      <c r="E181" s="29"/>
      <c r="F181" s="55">
        <v>2</v>
      </c>
      <c r="G181" s="55">
        <v>5</v>
      </c>
      <c r="H181" s="56">
        <f t="shared" si="3"/>
        <v>7</v>
      </c>
      <c r="I181" s="55"/>
      <c r="J181" s="55"/>
      <c r="K181" s="57"/>
      <c r="L181" s="57"/>
    </row>
    <row r="182" s="22" customFormat="1" ht="24.95" customHeight="1" spans="1:12">
      <c r="A182" s="33">
        <v>180</v>
      </c>
      <c r="B182" s="54" t="s">
        <v>377</v>
      </c>
      <c r="C182" s="54" t="s">
        <v>379</v>
      </c>
      <c r="D182" s="54" t="s">
        <v>95</v>
      </c>
      <c r="E182" s="29"/>
      <c r="F182" s="55">
        <v>2</v>
      </c>
      <c r="G182" s="55">
        <v>5</v>
      </c>
      <c r="H182" s="56">
        <f t="shared" si="3"/>
        <v>7</v>
      </c>
      <c r="I182" s="55"/>
      <c r="J182" s="55"/>
      <c r="K182" s="57"/>
      <c r="L182" s="57"/>
    </row>
    <row r="183" s="22" customFormat="1" ht="24.95" customHeight="1" spans="1:12">
      <c r="A183" s="33">
        <v>181</v>
      </c>
      <c r="B183" s="54" t="s">
        <v>377</v>
      </c>
      <c r="C183" s="54" t="s">
        <v>380</v>
      </c>
      <c r="D183" s="54" t="s">
        <v>95</v>
      </c>
      <c r="E183" s="29"/>
      <c r="F183" s="55">
        <v>2</v>
      </c>
      <c r="G183" s="55">
        <v>5</v>
      </c>
      <c r="H183" s="56">
        <f t="shared" si="3"/>
        <v>7</v>
      </c>
      <c r="I183" s="55"/>
      <c r="J183" s="55"/>
      <c r="K183" s="57"/>
      <c r="L183" s="57"/>
    </row>
    <row r="184" s="22" customFormat="1" ht="24.95" customHeight="1" spans="1:12">
      <c r="A184" s="33">
        <v>182</v>
      </c>
      <c r="B184" s="54" t="s">
        <v>377</v>
      </c>
      <c r="C184" s="54" t="s">
        <v>381</v>
      </c>
      <c r="D184" s="54" t="s">
        <v>95</v>
      </c>
      <c r="E184" s="29"/>
      <c r="F184" s="55">
        <v>2</v>
      </c>
      <c r="G184" s="55">
        <v>5</v>
      </c>
      <c r="H184" s="56">
        <f t="shared" si="3"/>
        <v>7</v>
      </c>
      <c r="I184" s="55"/>
      <c r="J184" s="55"/>
      <c r="K184" s="57"/>
      <c r="L184" s="57"/>
    </row>
    <row r="185" s="22" customFormat="1" ht="34" customHeight="1" spans="1:12">
      <c r="A185" s="33">
        <v>183</v>
      </c>
      <c r="B185" s="54" t="s">
        <v>382</v>
      </c>
      <c r="C185" s="54" t="s">
        <v>383</v>
      </c>
      <c r="D185" s="54" t="s">
        <v>13</v>
      </c>
      <c r="E185" s="29"/>
      <c r="F185" s="55"/>
      <c r="G185" s="55"/>
      <c r="H185" s="56">
        <f t="shared" si="3"/>
        <v>0</v>
      </c>
      <c r="I185" s="55"/>
      <c r="J185" s="55" t="s">
        <v>239</v>
      </c>
      <c r="K185" s="57"/>
      <c r="L185" s="57"/>
    </row>
    <row r="186" s="22" customFormat="1" ht="33" customHeight="1" spans="1:12">
      <c r="A186" s="33">
        <v>184</v>
      </c>
      <c r="B186" s="54" t="s">
        <v>384</v>
      </c>
      <c r="C186" s="54" t="s">
        <v>385</v>
      </c>
      <c r="D186" s="54" t="s">
        <v>152</v>
      </c>
      <c r="E186" s="29"/>
      <c r="F186" s="55"/>
      <c r="G186" s="55">
        <v>5</v>
      </c>
      <c r="H186" s="56">
        <f t="shared" si="3"/>
        <v>5</v>
      </c>
      <c r="I186" s="55"/>
      <c r="J186" s="55"/>
      <c r="K186" s="57"/>
      <c r="L186" s="57"/>
    </row>
    <row r="187" s="22" customFormat="1" ht="24.95" customHeight="1" spans="1:12">
      <c r="A187" s="33">
        <v>185</v>
      </c>
      <c r="B187" s="54" t="s">
        <v>386</v>
      </c>
      <c r="C187" s="54" t="s">
        <v>387</v>
      </c>
      <c r="D187" s="54" t="s">
        <v>320</v>
      </c>
      <c r="E187" s="29"/>
      <c r="F187" s="55">
        <v>2</v>
      </c>
      <c r="G187" s="55">
        <v>2</v>
      </c>
      <c r="H187" s="56">
        <f t="shared" si="3"/>
        <v>4</v>
      </c>
      <c r="I187" s="55"/>
      <c r="J187" s="55"/>
      <c r="K187" s="57"/>
      <c r="L187" s="57"/>
    </row>
    <row r="188" s="22" customFormat="1" ht="24.95" customHeight="1" spans="1:12">
      <c r="A188" s="33">
        <v>186</v>
      </c>
      <c r="B188" s="54" t="s">
        <v>386</v>
      </c>
      <c r="C188" s="54" t="s">
        <v>388</v>
      </c>
      <c r="D188" s="54" t="s">
        <v>326</v>
      </c>
      <c r="E188" s="29"/>
      <c r="F188" s="55">
        <v>2</v>
      </c>
      <c r="G188" s="55">
        <v>2</v>
      </c>
      <c r="H188" s="56">
        <f t="shared" si="3"/>
        <v>4</v>
      </c>
      <c r="I188" s="55"/>
      <c r="J188" s="55"/>
      <c r="K188" s="57"/>
      <c r="L188" s="57"/>
    </row>
    <row r="189" s="22" customFormat="1" ht="24.95" customHeight="1" spans="1:12">
      <c r="A189" s="33">
        <v>187</v>
      </c>
      <c r="B189" s="54" t="s">
        <v>389</v>
      </c>
      <c r="C189" s="54" t="s">
        <v>390</v>
      </c>
      <c r="D189" s="54" t="s">
        <v>326</v>
      </c>
      <c r="E189" s="29"/>
      <c r="F189" s="55"/>
      <c r="G189" s="55">
        <v>2</v>
      </c>
      <c r="H189" s="56">
        <f t="shared" si="3"/>
        <v>2</v>
      </c>
      <c r="I189" s="55"/>
      <c r="J189" s="55"/>
      <c r="K189" s="57"/>
      <c r="L189" s="57"/>
    </row>
    <row r="190" s="22" customFormat="1" ht="24.95" customHeight="1" spans="1:12">
      <c r="A190" s="33">
        <v>188</v>
      </c>
      <c r="B190" s="54" t="s">
        <v>391</v>
      </c>
      <c r="C190" s="54" t="s">
        <v>392</v>
      </c>
      <c r="D190" s="54" t="s">
        <v>326</v>
      </c>
      <c r="E190" s="29"/>
      <c r="F190" s="55"/>
      <c r="G190" s="55">
        <v>2</v>
      </c>
      <c r="H190" s="56">
        <f t="shared" si="3"/>
        <v>2</v>
      </c>
      <c r="I190" s="55"/>
      <c r="J190" s="55"/>
      <c r="K190" s="57"/>
      <c r="L190" s="57"/>
    </row>
    <row r="191" s="22" customFormat="1" ht="24.95" customHeight="1" spans="1:12">
      <c r="A191" s="33">
        <v>189</v>
      </c>
      <c r="B191" s="54" t="s">
        <v>393</v>
      </c>
      <c r="C191" s="54" t="s">
        <v>394</v>
      </c>
      <c r="D191" s="54" t="s">
        <v>152</v>
      </c>
      <c r="E191" s="29"/>
      <c r="F191" s="55"/>
      <c r="G191" s="55">
        <v>10</v>
      </c>
      <c r="H191" s="56">
        <f t="shared" si="3"/>
        <v>10</v>
      </c>
      <c r="I191" s="55"/>
      <c r="J191" s="55"/>
      <c r="K191" s="57"/>
      <c r="L191" s="57"/>
    </row>
    <row r="192" s="22" customFormat="1" ht="24.95" customHeight="1" spans="1:12">
      <c r="A192" s="33">
        <v>190</v>
      </c>
      <c r="B192" s="54" t="s">
        <v>389</v>
      </c>
      <c r="C192" s="54" t="s">
        <v>395</v>
      </c>
      <c r="D192" s="54" t="s">
        <v>152</v>
      </c>
      <c r="E192" s="29"/>
      <c r="F192" s="55"/>
      <c r="G192" s="55">
        <v>10</v>
      </c>
      <c r="H192" s="56">
        <f t="shared" si="3"/>
        <v>10</v>
      </c>
      <c r="I192" s="55"/>
      <c r="J192" s="55"/>
      <c r="K192" s="57"/>
      <c r="L192" s="57"/>
    </row>
    <row r="193" s="22" customFormat="1" ht="24.95" customHeight="1" spans="1:12">
      <c r="A193" s="33">
        <v>191</v>
      </c>
      <c r="B193" s="54" t="s">
        <v>396</v>
      </c>
      <c r="C193" s="54" t="s">
        <v>359</v>
      </c>
      <c r="D193" s="54" t="s">
        <v>13</v>
      </c>
      <c r="E193" s="29"/>
      <c r="F193" s="55">
        <v>1</v>
      </c>
      <c r="G193" s="55">
        <v>2</v>
      </c>
      <c r="H193" s="56">
        <f t="shared" si="3"/>
        <v>3</v>
      </c>
      <c r="I193" s="55"/>
      <c r="J193" s="55" t="s">
        <v>335</v>
      </c>
      <c r="K193" s="57"/>
      <c r="L193" s="57"/>
    </row>
    <row r="194" s="22" customFormat="1" ht="24.95" customHeight="1" spans="1:12">
      <c r="A194" s="33">
        <v>192</v>
      </c>
      <c r="B194" s="54" t="s">
        <v>397</v>
      </c>
      <c r="C194" s="54" t="s">
        <v>398</v>
      </c>
      <c r="D194" s="54" t="s">
        <v>13</v>
      </c>
      <c r="E194" s="29"/>
      <c r="F194" s="55"/>
      <c r="G194" s="55">
        <v>2</v>
      </c>
      <c r="H194" s="56">
        <f t="shared" si="3"/>
        <v>2</v>
      </c>
      <c r="I194" s="55"/>
      <c r="J194" s="55" t="s">
        <v>362</v>
      </c>
      <c r="K194" s="57"/>
      <c r="L194" s="57"/>
    </row>
    <row r="195" s="22" customFormat="1" ht="24.95" customHeight="1" spans="1:12">
      <c r="A195" s="33">
        <v>193</v>
      </c>
      <c r="B195" s="54" t="s">
        <v>399</v>
      </c>
      <c r="C195" s="54" t="s">
        <v>400</v>
      </c>
      <c r="D195" s="54" t="s">
        <v>326</v>
      </c>
      <c r="E195" s="29"/>
      <c r="F195" s="55"/>
      <c r="G195" s="55"/>
      <c r="H195" s="56">
        <f t="shared" si="3"/>
        <v>0</v>
      </c>
      <c r="I195" s="55"/>
      <c r="J195" s="55" t="s">
        <v>309</v>
      </c>
      <c r="K195" s="57"/>
      <c r="L195" s="57"/>
    </row>
    <row r="196" s="22" customFormat="1" ht="24.95" customHeight="1" spans="1:12">
      <c r="A196" s="33">
        <v>194</v>
      </c>
      <c r="B196" s="54" t="s">
        <v>401</v>
      </c>
      <c r="C196" s="54" t="s">
        <v>325</v>
      </c>
      <c r="D196" s="54" t="s">
        <v>326</v>
      </c>
      <c r="E196" s="29"/>
      <c r="F196" s="55">
        <v>5</v>
      </c>
      <c r="G196" s="55">
        <v>10</v>
      </c>
      <c r="H196" s="56">
        <f t="shared" si="3"/>
        <v>15</v>
      </c>
      <c r="I196" s="55"/>
      <c r="J196" s="55"/>
      <c r="K196" s="57"/>
      <c r="L196" s="57"/>
    </row>
    <row r="197" s="22" customFormat="1" ht="24.95" customHeight="1" spans="1:12">
      <c r="A197" s="33">
        <v>195</v>
      </c>
      <c r="B197" s="54" t="s">
        <v>402</v>
      </c>
      <c r="C197" s="54" t="s">
        <v>403</v>
      </c>
      <c r="D197" s="54" t="s">
        <v>326</v>
      </c>
      <c r="E197" s="29"/>
      <c r="F197" s="55">
        <v>10</v>
      </c>
      <c r="G197" s="55">
        <v>20</v>
      </c>
      <c r="H197" s="56">
        <f t="shared" si="3"/>
        <v>30</v>
      </c>
      <c r="I197" s="55"/>
      <c r="J197" s="55"/>
      <c r="K197" s="57"/>
      <c r="L197" s="57"/>
    </row>
    <row r="198" s="22" customFormat="1" ht="36" customHeight="1" spans="1:12">
      <c r="A198" s="33">
        <v>196</v>
      </c>
      <c r="B198" s="54" t="s">
        <v>404</v>
      </c>
      <c r="C198" s="54" t="s">
        <v>405</v>
      </c>
      <c r="D198" s="54" t="s">
        <v>13</v>
      </c>
      <c r="E198" s="29"/>
      <c r="F198" s="55"/>
      <c r="G198" s="55">
        <v>1</v>
      </c>
      <c r="H198" s="56">
        <f t="shared" ref="H198:H261" si="4">SUM(E198:G198)</f>
        <v>1</v>
      </c>
      <c r="I198" s="55"/>
      <c r="J198" s="55" t="s">
        <v>406</v>
      </c>
      <c r="K198" s="57"/>
      <c r="L198" s="57"/>
    </row>
    <row r="199" s="22" customFormat="1" ht="24.95" customHeight="1" spans="1:12">
      <c r="A199" s="33">
        <v>197</v>
      </c>
      <c r="B199" s="54" t="s">
        <v>407</v>
      </c>
      <c r="C199" s="54" t="s">
        <v>408</v>
      </c>
      <c r="D199" s="54" t="s">
        <v>313</v>
      </c>
      <c r="E199" s="29"/>
      <c r="F199" s="55"/>
      <c r="G199" s="55">
        <v>50</v>
      </c>
      <c r="H199" s="56">
        <f t="shared" si="4"/>
        <v>50</v>
      </c>
      <c r="I199" s="55"/>
      <c r="J199" s="55" t="s">
        <v>409</v>
      </c>
      <c r="K199" s="57"/>
      <c r="L199" s="57"/>
    </row>
    <row r="200" s="22" customFormat="1" ht="24.95" customHeight="1" spans="1:12">
      <c r="A200" s="33">
        <v>198</v>
      </c>
      <c r="B200" s="54" t="s">
        <v>407</v>
      </c>
      <c r="C200" s="54" t="s">
        <v>410</v>
      </c>
      <c r="D200" s="54" t="s">
        <v>126</v>
      </c>
      <c r="E200" s="29"/>
      <c r="F200" s="55">
        <v>5</v>
      </c>
      <c r="G200" s="55">
        <v>50</v>
      </c>
      <c r="H200" s="56">
        <f t="shared" si="4"/>
        <v>55</v>
      </c>
      <c r="I200" s="55"/>
      <c r="J200" s="55" t="s">
        <v>411</v>
      </c>
      <c r="K200" s="57"/>
      <c r="L200" s="57"/>
    </row>
    <row r="201" s="22" customFormat="1" ht="36" customHeight="1" spans="1:12">
      <c r="A201" s="33">
        <v>199</v>
      </c>
      <c r="B201" s="54" t="s">
        <v>412</v>
      </c>
      <c r="C201" s="54" t="s">
        <v>413</v>
      </c>
      <c r="D201" s="54" t="s">
        <v>13</v>
      </c>
      <c r="E201" s="29"/>
      <c r="F201" s="55"/>
      <c r="G201" s="55">
        <v>5</v>
      </c>
      <c r="H201" s="56">
        <f t="shared" si="4"/>
        <v>5</v>
      </c>
      <c r="I201" s="55"/>
      <c r="J201" s="55" t="s">
        <v>362</v>
      </c>
      <c r="K201" s="57"/>
      <c r="L201" s="57"/>
    </row>
    <row r="202" s="22" customFormat="1" ht="28" customHeight="1" spans="1:12">
      <c r="A202" s="33">
        <v>200</v>
      </c>
      <c r="B202" s="54" t="s">
        <v>414</v>
      </c>
      <c r="C202" s="54" t="s">
        <v>415</v>
      </c>
      <c r="D202" s="54" t="s">
        <v>13</v>
      </c>
      <c r="E202" s="29"/>
      <c r="F202" s="55"/>
      <c r="G202" s="55">
        <v>5</v>
      </c>
      <c r="H202" s="56">
        <f t="shared" si="4"/>
        <v>5</v>
      </c>
      <c r="I202" s="55"/>
      <c r="J202" s="55" t="s">
        <v>362</v>
      </c>
      <c r="K202" s="57"/>
      <c r="L202" s="57"/>
    </row>
    <row r="203" s="22" customFormat="1" ht="36" customHeight="1" spans="1:12">
      <c r="A203" s="33">
        <v>201</v>
      </c>
      <c r="B203" s="54" t="s">
        <v>416</v>
      </c>
      <c r="C203" s="54" t="s">
        <v>417</v>
      </c>
      <c r="D203" s="54" t="s">
        <v>13</v>
      </c>
      <c r="E203" s="29"/>
      <c r="F203" s="55"/>
      <c r="G203" s="55">
        <v>5</v>
      </c>
      <c r="H203" s="56">
        <f t="shared" si="4"/>
        <v>5</v>
      </c>
      <c r="I203" s="55"/>
      <c r="J203" s="55" t="s">
        <v>362</v>
      </c>
      <c r="K203" s="57"/>
      <c r="L203" s="57"/>
    </row>
    <row r="204" s="22" customFormat="1" ht="32" customHeight="1" spans="1:12">
      <c r="A204" s="33">
        <v>202</v>
      </c>
      <c r="B204" s="54" t="s">
        <v>418</v>
      </c>
      <c r="C204" s="54" t="s">
        <v>419</v>
      </c>
      <c r="D204" s="54" t="s">
        <v>13</v>
      </c>
      <c r="E204" s="29"/>
      <c r="F204" s="55"/>
      <c r="G204" s="55">
        <v>5</v>
      </c>
      <c r="H204" s="56">
        <f t="shared" si="4"/>
        <v>5</v>
      </c>
      <c r="I204" s="55"/>
      <c r="J204" s="55" t="s">
        <v>362</v>
      </c>
      <c r="K204" s="57"/>
      <c r="L204" s="57"/>
    </row>
    <row r="205" s="22" customFormat="1" ht="24.95" customHeight="1" spans="1:12">
      <c r="A205" s="33">
        <v>203</v>
      </c>
      <c r="B205" s="54" t="s">
        <v>420</v>
      </c>
      <c r="C205" s="54" t="s">
        <v>359</v>
      </c>
      <c r="D205" s="54" t="s">
        <v>326</v>
      </c>
      <c r="E205" s="29"/>
      <c r="F205" s="55"/>
      <c r="G205" s="55">
        <v>20</v>
      </c>
      <c r="H205" s="56">
        <f t="shared" si="4"/>
        <v>20</v>
      </c>
      <c r="I205" s="55"/>
      <c r="J205" s="55"/>
      <c r="K205" s="57"/>
      <c r="L205" s="57"/>
    </row>
    <row r="206" s="22" customFormat="1" ht="24.95" customHeight="1" spans="1:12">
      <c r="A206" s="33">
        <v>204</v>
      </c>
      <c r="B206" s="54" t="s">
        <v>420</v>
      </c>
      <c r="C206" s="54" t="s">
        <v>421</v>
      </c>
      <c r="D206" s="54" t="s">
        <v>326</v>
      </c>
      <c r="E206" s="29"/>
      <c r="F206" s="55"/>
      <c r="G206" s="55">
        <v>20</v>
      </c>
      <c r="H206" s="56">
        <f t="shared" si="4"/>
        <v>20</v>
      </c>
      <c r="I206" s="55"/>
      <c r="J206" s="55"/>
      <c r="K206" s="57"/>
      <c r="L206" s="57"/>
    </row>
    <row r="207" s="22" customFormat="1" ht="24.95" customHeight="1" spans="1:12">
      <c r="A207" s="33">
        <v>205</v>
      </c>
      <c r="B207" s="54" t="s">
        <v>422</v>
      </c>
      <c r="C207" s="54" t="s">
        <v>421</v>
      </c>
      <c r="D207" s="54" t="s">
        <v>326</v>
      </c>
      <c r="E207" s="29"/>
      <c r="F207" s="55"/>
      <c r="G207" s="55">
        <v>20</v>
      </c>
      <c r="H207" s="56">
        <f t="shared" si="4"/>
        <v>20</v>
      </c>
      <c r="I207" s="55"/>
      <c r="J207" s="55"/>
      <c r="K207" s="57"/>
      <c r="L207" s="57"/>
    </row>
    <row r="208" s="22" customFormat="1" ht="24.95" customHeight="1" spans="1:12">
      <c r="A208" s="33">
        <v>206</v>
      </c>
      <c r="B208" s="54" t="s">
        <v>422</v>
      </c>
      <c r="C208" s="54" t="s">
        <v>359</v>
      </c>
      <c r="D208" s="54" t="s">
        <v>326</v>
      </c>
      <c r="E208" s="29"/>
      <c r="F208" s="55"/>
      <c r="G208" s="55">
        <v>20</v>
      </c>
      <c r="H208" s="56">
        <f t="shared" si="4"/>
        <v>20</v>
      </c>
      <c r="I208" s="55"/>
      <c r="J208" s="55"/>
      <c r="K208" s="57"/>
      <c r="L208" s="57"/>
    </row>
    <row r="209" s="22" customFormat="1" ht="35" customHeight="1" spans="1:12">
      <c r="A209" s="33">
        <v>207</v>
      </c>
      <c r="B209" s="54" t="s">
        <v>423</v>
      </c>
      <c r="C209" s="54" t="s">
        <v>424</v>
      </c>
      <c r="D209" s="54" t="s">
        <v>13</v>
      </c>
      <c r="E209" s="29"/>
      <c r="F209" s="55"/>
      <c r="G209" s="55"/>
      <c r="H209" s="56">
        <f t="shared" si="4"/>
        <v>0</v>
      </c>
      <c r="I209" s="55"/>
      <c r="J209" s="54" t="s">
        <v>425</v>
      </c>
      <c r="K209" s="57"/>
      <c r="L209" s="57"/>
    </row>
    <row r="210" s="22" customFormat="1" ht="24.95" customHeight="1" spans="1:12">
      <c r="A210" s="33">
        <v>208</v>
      </c>
      <c r="B210" s="54" t="s">
        <v>426</v>
      </c>
      <c r="C210" s="54" t="s">
        <v>427</v>
      </c>
      <c r="D210" s="54" t="s">
        <v>13</v>
      </c>
      <c r="E210" s="29"/>
      <c r="F210" s="55"/>
      <c r="G210" s="55"/>
      <c r="H210" s="56">
        <f t="shared" si="4"/>
        <v>0</v>
      </c>
      <c r="I210" s="55"/>
      <c r="J210" s="54" t="s">
        <v>428</v>
      </c>
      <c r="K210" s="57"/>
      <c r="L210" s="57"/>
    </row>
    <row r="211" s="22" customFormat="1" ht="38" customHeight="1" spans="1:12">
      <c r="A211" s="33">
        <v>209</v>
      </c>
      <c r="B211" s="54" t="s">
        <v>429</v>
      </c>
      <c r="C211" s="54" t="s">
        <v>430</v>
      </c>
      <c r="D211" s="54" t="s">
        <v>13</v>
      </c>
      <c r="E211" s="29">
        <v>10</v>
      </c>
      <c r="F211" s="55"/>
      <c r="G211" s="55"/>
      <c r="H211" s="56">
        <f t="shared" si="4"/>
        <v>10</v>
      </c>
      <c r="I211" s="55"/>
      <c r="J211" s="54" t="s">
        <v>362</v>
      </c>
      <c r="K211" s="57"/>
      <c r="L211" s="57"/>
    </row>
    <row r="212" s="22" customFormat="1" ht="34" customHeight="1" spans="1:12">
      <c r="A212" s="33">
        <v>210</v>
      </c>
      <c r="B212" s="54" t="s">
        <v>431</v>
      </c>
      <c r="C212" s="54" t="s">
        <v>430</v>
      </c>
      <c r="D212" s="54" t="s">
        <v>13</v>
      </c>
      <c r="E212" s="29">
        <v>10</v>
      </c>
      <c r="F212" s="55"/>
      <c r="G212" s="55"/>
      <c r="H212" s="56">
        <f t="shared" si="4"/>
        <v>10</v>
      </c>
      <c r="I212" s="55"/>
      <c r="J212" s="54" t="s">
        <v>362</v>
      </c>
      <c r="K212" s="57"/>
      <c r="L212" s="57"/>
    </row>
    <row r="213" s="22" customFormat="1" ht="36" customHeight="1" spans="1:12">
      <c r="A213" s="33">
        <v>211</v>
      </c>
      <c r="B213" s="54" t="s">
        <v>432</v>
      </c>
      <c r="C213" s="54" t="s">
        <v>433</v>
      </c>
      <c r="D213" s="54" t="s">
        <v>77</v>
      </c>
      <c r="E213" s="29"/>
      <c r="F213" s="55"/>
      <c r="G213" s="55"/>
      <c r="H213" s="56">
        <f t="shared" si="4"/>
        <v>0</v>
      </c>
      <c r="I213" s="55"/>
      <c r="J213" s="54" t="s">
        <v>335</v>
      </c>
      <c r="K213" s="57"/>
      <c r="L213" s="57"/>
    </row>
    <row r="214" s="22" customFormat="1" ht="32" customHeight="1" spans="1:12">
      <c r="A214" s="33">
        <v>212</v>
      </c>
      <c r="B214" s="54" t="s">
        <v>434</v>
      </c>
      <c r="C214" s="54" t="s">
        <v>435</v>
      </c>
      <c r="D214" s="54" t="s">
        <v>326</v>
      </c>
      <c r="E214" s="29"/>
      <c r="F214" s="55"/>
      <c r="G214" s="55"/>
      <c r="H214" s="56">
        <f t="shared" si="4"/>
        <v>0</v>
      </c>
      <c r="I214" s="55"/>
      <c r="J214" s="54" t="s">
        <v>436</v>
      </c>
      <c r="K214" s="57"/>
      <c r="L214" s="57"/>
    </row>
    <row r="215" s="22" customFormat="1" ht="24.95" customHeight="1" spans="1:12">
      <c r="A215" s="33">
        <v>213</v>
      </c>
      <c r="B215" s="54" t="s">
        <v>437</v>
      </c>
      <c r="C215" s="54" t="s">
        <v>438</v>
      </c>
      <c r="D215" s="54" t="s">
        <v>13</v>
      </c>
      <c r="E215" s="29"/>
      <c r="F215" s="55"/>
      <c r="G215" s="55">
        <v>1</v>
      </c>
      <c r="H215" s="56">
        <f t="shared" si="4"/>
        <v>1</v>
      </c>
      <c r="I215" s="55"/>
      <c r="J215" s="54" t="s">
        <v>439</v>
      </c>
      <c r="K215" s="57"/>
      <c r="L215" s="57"/>
    </row>
    <row r="216" s="22" customFormat="1" ht="24.95" customHeight="1" spans="1:12">
      <c r="A216" s="33">
        <v>214</v>
      </c>
      <c r="B216" s="54" t="s">
        <v>440</v>
      </c>
      <c r="C216" s="54" t="s">
        <v>325</v>
      </c>
      <c r="D216" s="54" t="s">
        <v>13</v>
      </c>
      <c r="E216" s="29"/>
      <c r="F216" s="55"/>
      <c r="G216" s="55"/>
      <c r="H216" s="56">
        <f t="shared" si="4"/>
        <v>0</v>
      </c>
      <c r="I216" s="55"/>
      <c r="J216" s="55" t="s">
        <v>362</v>
      </c>
      <c r="K216" s="57"/>
      <c r="L216" s="57"/>
    </row>
    <row r="217" s="22" customFormat="1" ht="24.95" customHeight="1" spans="1:12">
      <c r="A217" s="33">
        <v>215</v>
      </c>
      <c r="B217" s="54" t="s">
        <v>441</v>
      </c>
      <c r="C217" s="54" t="s">
        <v>442</v>
      </c>
      <c r="D217" s="54" t="s">
        <v>13</v>
      </c>
      <c r="E217" s="29"/>
      <c r="F217" s="55"/>
      <c r="G217" s="55"/>
      <c r="H217" s="56">
        <f t="shared" si="4"/>
        <v>0</v>
      </c>
      <c r="I217" s="55"/>
      <c r="J217" s="54" t="s">
        <v>335</v>
      </c>
      <c r="K217" s="57"/>
      <c r="L217" s="57"/>
    </row>
    <row r="218" s="22" customFormat="1" ht="24.95" customHeight="1" spans="1:12">
      <c r="A218" s="33">
        <v>216</v>
      </c>
      <c r="B218" s="54" t="s">
        <v>441</v>
      </c>
      <c r="C218" s="54" t="s">
        <v>443</v>
      </c>
      <c r="D218" s="54" t="s">
        <v>13</v>
      </c>
      <c r="E218" s="29"/>
      <c r="F218" s="55"/>
      <c r="G218" s="55"/>
      <c r="H218" s="56">
        <f t="shared" si="4"/>
        <v>0</v>
      </c>
      <c r="I218" s="55"/>
      <c r="J218" s="54" t="s">
        <v>335</v>
      </c>
      <c r="K218" s="57"/>
      <c r="L218" s="57"/>
    </row>
    <row r="219" s="22" customFormat="1" ht="24.95" customHeight="1" spans="1:12">
      <c r="A219" s="33">
        <v>217</v>
      </c>
      <c r="B219" s="54" t="s">
        <v>441</v>
      </c>
      <c r="C219" s="54" t="s">
        <v>444</v>
      </c>
      <c r="D219" s="54" t="s">
        <v>13</v>
      </c>
      <c r="E219" s="29"/>
      <c r="F219" s="55">
        <v>2</v>
      </c>
      <c r="G219" s="55">
        <v>3</v>
      </c>
      <c r="H219" s="56">
        <f t="shared" si="4"/>
        <v>5</v>
      </c>
      <c r="I219" s="55"/>
      <c r="J219" s="54" t="s">
        <v>343</v>
      </c>
      <c r="K219" s="57"/>
      <c r="L219" s="57"/>
    </row>
    <row r="220" s="22" customFormat="1" ht="24.95" customHeight="1" spans="1:12">
      <c r="A220" s="33">
        <v>218</v>
      </c>
      <c r="B220" s="54" t="s">
        <v>441</v>
      </c>
      <c r="C220" s="54" t="s">
        <v>445</v>
      </c>
      <c r="D220" s="54" t="s">
        <v>13</v>
      </c>
      <c r="E220" s="29"/>
      <c r="F220" s="55">
        <v>2</v>
      </c>
      <c r="G220" s="55">
        <v>3</v>
      </c>
      <c r="H220" s="56">
        <f t="shared" si="4"/>
        <v>5</v>
      </c>
      <c r="I220" s="55"/>
      <c r="J220" s="54" t="s">
        <v>343</v>
      </c>
      <c r="K220" s="57"/>
      <c r="L220" s="57"/>
    </row>
    <row r="221" s="22" customFormat="1" ht="24.95" customHeight="1" spans="1:12">
      <c r="A221" s="33">
        <v>219</v>
      </c>
      <c r="B221" s="54" t="s">
        <v>441</v>
      </c>
      <c r="C221" s="54" t="s">
        <v>446</v>
      </c>
      <c r="D221" s="54" t="s">
        <v>13</v>
      </c>
      <c r="E221" s="29"/>
      <c r="F221" s="55">
        <v>2</v>
      </c>
      <c r="G221" s="55">
        <v>3</v>
      </c>
      <c r="H221" s="56">
        <f t="shared" si="4"/>
        <v>5</v>
      </c>
      <c r="I221" s="55"/>
      <c r="J221" s="54" t="s">
        <v>343</v>
      </c>
      <c r="K221" s="57"/>
      <c r="L221" s="57"/>
    </row>
    <row r="222" s="22" customFormat="1" ht="24.95" customHeight="1" spans="1:12">
      <c r="A222" s="33">
        <v>220</v>
      </c>
      <c r="B222" s="54" t="s">
        <v>447</v>
      </c>
      <c r="C222" s="54" t="s">
        <v>325</v>
      </c>
      <c r="D222" s="54" t="s">
        <v>326</v>
      </c>
      <c r="E222" s="29"/>
      <c r="F222" s="55"/>
      <c r="G222" s="55">
        <v>10</v>
      </c>
      <c r="H222" s="56">
        <f t="shared" si="4"/>
        <v>10</v>
      </c>
      <c r="I222" s="55"/>
      <c r="J222" s="55" t="s">
        <v>309</v>
      </c>
      <c r="K222" s="57"/>
      <c r="L222" s="57"/>
    </row>
    <row r="223" s="22" customFormat="1" ht="24.95" customHeight="1" spans="1:12">
      <c r="A223" s="33">
        <v>221</v>
      </c>
      <c r="B223" s="54" t="s">
        <v>447</v>
      </c>
      <c r="C223" s="54" t="s">
        <v>400</v>
      </c>
      <c r="D223" s="54" t="s">
        <v>326</v>
      </c>
      <c r="E223" s="29"/>
      <c r="F223" s="55"/>
      <c r="G223" s="55">
        <v>10</v>
      </c>
      <c r="H223" s="56">
        <f t="shared" si="4"/>
        <v>10</v>
      </c>
      <c r="I223" s="55"/>
      <c r="J223" s="55" t="s">
        <v>309</v>
      </c>
      <c r="K223" s="57"/>
      <c r="L223" s="57"/>
    </row>
    <row r="224" s="22" customFormat="1" ht="24.95" customHeight="1" spans="1:12">
      <c r="A224" s="33">
        <v>222</v>
      </c>
      <c r="B224" s="54" t="s">
        <v>447</v>
      </c>
      <c r="C224" s="54" t="s">
        <v>359</v>
      </c>
      <c r="D224" s="54" t="s">
        <v>326</v>
      </c>
      <c r="E224" s="29"/>
      <c r="F224" s="55"/>
      <c r="G224" s="55">
        <v>10</v>
      </c>
      <c r="H224" s="56">
        <f t="shared" si="4"/>
        <v>10</v>
      </c>
      <c r="I224" s="55"/>
      <c r="J224" s="55" t="s">
        <v>309</v>
      </c>
      <c r="K224" s="57"/>
      <c r="L224" s="57"/>
    </row>
    <row r="225" s="22" customFormat="1" ht="24.95" customHeight="1" spans="1:12">
      <c r="A225" s="33">
        <v>223</v>
      </c>
      <c r="B225" s="54" t="s">
        <v>447</v>
      </c>
      <c r="C225" s="54" t="s">
        <v>327</v>
      </c>
      <c r="D225" s="54" t="s">
        <v>326</v>
      </c>
      <c r="E225" s="29"/>
      <c r="F225" s="55"/>
      <c r="G225" s="55">
        <v>10</v>
      </c>
      <c r="H225" s="56">
        <f t="shared" si="4"/>
        <v>10</v>
      </c>
      <c r="I225" s="55"/>
      <c r="J225" s="55" t="s">
        <v>309</v>
      </c>
      <c r="K225" s="57"/>
      <c r="L225" s="57"/>
    </row>
    <row r="226" s="22" customFormat="1" ht="24.95" customHeight="1" spans="1:12">
      <c r="A226" s="33">
        <v>224</v>
      </c>
      <c r="B226" s="54" t="s">
        <v>448</v>
      </c>
      <c r="C226" s="54" t="s">
        <v>449</v>
      </c>
      <c r="D226" s="54" t="s">
        <v>152</v>
      </c>
      <c r="E226" s="29"/>
      <c r="F226" s="55"/>
      <c r="G226" s="55">
        <v>5</v>
      </c>
      <c r="H226" s="56">
        <f t="shared" si="4"/>
        <v>5</v>
      </c>
      <c r="I226" s="55"/>
      <c r="J226" s="55"/>
      <c r="K226" s="57"/>
      <c r="L226" s="57"/>
    </row>
    <row r="227" s="22" customFormat="1" ht="24.95" customHeight="1" spans="1:12">
      <c r="A227" s="33">
        <v>225</v>
      </c>
      <c r="B227" s="54" t="s">
        <v>448</v>
      </c>
      <c r="C227" s="54" t="s">
        <v>450</v>
      </c>
      <c r="D227" s="54" t="s">
        <v>152</v>
      </c>
      <c r="E227" s="29"/>
      <c r="F227" s="55"/>
      <c r="G227" s="55">
        <v>5</v>
      </c>
      <c r="H227" s="56">
        <f t="shared" si="4"/>
        <v>5</v>
      </c>
      <c r="I227" s="55"/>
      <c r="J227" s="55"/>
      <c r="K227" s="57"/>
      <c r="L227" s="57"/>
    </row>
    <row r="228" s="22" customFormat="1" ht="24.95" customHeight="1" spans="1:12">
      <c r="A228" s="33">
        <v>226</v>
      </c>
      <c r="B228" s="54" t="s">
        <v>448</v>
      </c>
      <c r="C228" s="54" t="s">
        <v>451</v>
      </c>
      <c r="D228" s="54" t="s">
        <v>152</v>
      </c>
      <c r="E228" s="29"/>
      <c r="F228" s="55"/>
      <c r="G228" s="55">
        <v>5</v>
      </c>
      <c r="H228" s="56">
        <f t="shared" si="4"/>
        <v>5</v>
      </c>
      <c r="I228" s="55"/>
      <c r="J228" s="55"/>
      <c r="K228" s="57"/>
      <c r="L228" s="57"/>
    </row>
    <row r="229" s="22" customFormat="1" ht="24.95" customHeight="1" spans="1:12">
      <c r="A229" s="33">
        <v>227</v>
      </c>
      <c r="B229" s="54" t="s">
        <v>452</v>
      </c>
      <c r="C229" s="54" t="s">
        <v>421</v>
      </c>
      <c r="D229" s="54" t="s">
        <v>95</v>
      </c>
      <c r="E229" s="29"/>
      <c r="F229" s="55">
        <v>5</v>
      </c>
      <c r="G229" s="55">
        <v>20</v>
      </c>
      <c r="H229" s="56">
        <f t="shared" si="4"/>
        <v>25</v>
      </c>
      <c r="I229" s="55"/>
      <c r="J229" s="55"/>
      <c r="K229" s="57"/>
      <c r="L229" s="57"/>
    </row>
    <row r="230" s="22" customFormat="1" ht="24.95" customHeight="1" spans="1:12">
      <c r="A230" s="33">
        <v>228</v>
      </c>
      <c r="B230" s="54" t="s">
        <v>452</v>
      </c>
      <c r="C230" s="54" t="s">
        <v>453</v>
      </c>
      <c r="D230" s="54" t="s">
        <v>95</v>
      </c>
      <c r="E230" s="29"/>
      <c r="F230" s="55">
        <v>5</v>
      </c>
      <c r="G230" s="55">
        <v>20</v>
      </c>
      <c r="H230" s="56">
        <f t="shared" si="4"/>
        <v>25</v>
      </c>
      <c r="I230" s="55"/>
      <c r="J230" s="55"/>
      <c r="K230" s="57"/>
      <c r="L230" s="57"/>
    </row>
    <row r="231" s="22" customFormat="1" ht="24.95" customHeight="1" spans="1:12">
      <c r="A231" s="33">
        <v>229</v>
      </c>
      <c r="B231" s="54" t="s">
        <v>454</v>
      </c>
      <c r="C231" s="54" t="s">
        <v>455</v>
      </c>
      <c r="D231" s="54" t="s">
        <v>152</v>
      </c>
      <c r="E231" s="29"/>
      <c r="F231" s="55"/>
      <c r="G231" s="55"/>
      <c r="H231" s="56">
        <f t="shared" si="4"/>
        <v>0</v>
      </c>
      <c r="I231" s="55"/>
      <c r="J231" s="55"/>
      <c r="K231" s="57"/>
      <c r="L231" s="57"/>
    </row>
    <row r="232" s="22" customFormat="1" ht="24.95" customHeight="1" spans="1:12">
      <c r="A232" s="33">
        <v>230</v>
      </c>
      <c r="B232" s="54" t="s">
        <v>456</v>
      </c>
      <c r="C232" s="54" t="s">
        <v>457</v>
      </c>
      <c r="D232" s="54" t="s">
        <v>13</v>
      </c>
      <c r="E232" s="29"/>
      <c r="F232" s="55"/>
      <c r="G232" s="55"/>
      <c r="H232" s="56">
        <f t="shared" si="4"/>
        <v>0</v>
      </c>
      <c r="I232" s="55"/>
      <c r="J232" s="55" t="s">
        <v>362</v>
      </c>
      <c r="K232" s="57"/>
      <c r="L232" s="57"/>
    </row>
    <row r="233" s="22" customFormat="1" ht="24.95" customHeight="1" spans="1:12">
      <c r="A233" s="33">
        <v>231</v>
      </c>
      <c r="B233" s="54" t="s">
        <v>458</v>
      </c>
      <c r="C233" s="54" t="s">
        <v>459</v>
      </c>
      <c r="D233" s="54" t="s">
        <v>460</v>
      </c>
      <c r="E233" s="29"/>
      <c r="F233" s="55"/>
      <c r="G233" s="55">
        <v>20</v>
      </c>
      <c r="H233" s="56">
        <f t="shared" si="4"/>
        <v>20</v>
      </c>
      <c r="I233" s="55"/>
      <c r="J233" s="55"/>
      <c r="K233" s="57"/>
      <c r="L233" s="57"/>
    </row>
    <row r="234" s="22" customFormat="1" ht="24.95" customHeight="1" spans="1:12">
      <c r="A234" s="33">
        <v>232</v>
      </c>
      <c r="B234" s="54" t="s">
        <v>461</v>
      </c>
      <c r="C234" s="54" t="s">
        <v>462</v>
      </c>
      <c r="D234" s="54" t="s">
        <v>152</v>
      </c>
      <c r="E234" s="29"/>
      <c r="F234" s="55"/>
      <c r="G234" s="55">
        <v>20</v>
      </c>
      <c r="H234" s="56">
        <f t="shared" si="4"/>
        <v>20</v>
      </c>
      <c r="I234" s="55"/>
      <c r="J234" s="55"/>
      <c r="K234" s="57"/>
      <c r="L234" s="57"/>
    </row>
    <row r="235" s="22" customFormat="1" ht="24.95" customHeight="1" spans="1:12">
      <c r="A235" s="33">
        <v>233</v>
      </c>
      <c r="B235" s="54" t="s">
        <v>463</v>
      </c>
      <c r="C235" s="54" t="s">
        <v>390</v>
      </c>
      <c r="D235" s="54" t="s">
        <v>320</v>
      </c>
      <c r="E235" s="29"/>
      <c r="F235" s="55"/>
      <c r="G235" s="55">
        <v>10</v>
      </c>
      <c r="H235" s="56">
        <f t="shared" si="4"/>
        <v>10</v>
      </c>
      <c r="I235" s="55"/>
      <c r="J235" s="55"/>
      <c r="K235" s="57"/>
      <c r="L235" s="57"/>
    </row>
    <row r="236" s="22" customFormat="1" ht="24.95" customHeight="1" spans="1:12">
      <c r="A236" s="33">
        <v>234</v>
      </c>
      <c r="B236" s="54" t="s">
        <v>463</v>
      </c>
      <c r="C236" s="54" t="s">
        <v>464</v>
      </c>
      <c r="D236" s="54" t="s">
        <v>320</v>
      </c>
      <c r="E236" s="29"/>
      <c r="F236" s="55"/>
      <c r="G236" s="55">
        <v>10</v>
      </c>
      <c r="H236" s="56">
        <f t="shared" si="4"/>
        <v>10</v>
      </c>
      <c r="I236" s="55"/>
      <c r="J236" s="55"/>
      <c r="K236" s="57"/>
      <c r="L236" s="57"/>
    </row>
    <row r="237" s="22" customFormat="1" ht="24.95" customHeight="1" spans="1:12">
      <c r="A237" s="33">
        <v>235</v>
      </c>
      <c r="B237" s="54" t="s">
        <v>465</v>
      </c>
      <c r="C237" s="54" t="s">
        <v>466</v>
      </c>
      <c r="D237" s="54" t="s">
        <v>152</v>
      </c>
      <c r="E237" s="29"/>
      <c r="F237" s="55"/>
      <c r="G237" s="55">
        <v>20</v>
      </c>
      <c r="H237" s="56">
        <f t="shared" si="4"/>
        <v>20</v>
      </c>
      <c r="I237" s="55"/>
      <c r="J237" s="55"/>
      <c r="K237" s="57"/>
      <c r="L237" s="57"/>
    </row>
    <row r="238" s="22" customFormat="1" ht="24.95" customHeight="1" spans="1:12">
      <c r="A238" s="33">
        <v>236</v>
      </c>
      <c r="B238" s="54" t="s">
        <v>467</v>
      </c>
      <c r="C238" s="54" t="s">
        <v>468</v>
      </c>
      <c r="D238" s="54" t="s">
        <v>326</v>
      </c>
      <c r="E238" s="29"/>
      <c r="F238" s="55"/>
      <c r="G238" s="55">
        <v>5</v>
      </c>
      <c r="H238" s="56">
        <f t="shared" si="4"/>
        <v>5</v>
      </c>
      <c r="I238" s="55"/>
      <c r="J238" s="54" t="s">
        <v>309</v>
      </c>
      <c r="K238" s="57"/>
      <c r="L238" s="57"/>
    </row>
    <row r="239" s="22" customFormat="1" ht="24.95" customHeight="1" spans="1:12">
      <c r="A239" s="33">
        <v>237</v>
      </c>
      <c r="B239" s="54" t="s">
        <v>469</v>
      </c>
      <c r="C239" s="54" t="s">
        <v>470</v>
      </c>
      <c r="D239" s="54" t="s">
        <v>326</v>
      </c>
      <c r="E239" s="29"/>
      <c r="F239" s="55"/>
      <c r="G239" s="55">
        <v>5</v>
      </c>
      <c r="H239" s="56">
        <f t="shared" si="4"/>
        <v>5</v>
      </c>
      <c r="I239" s="55"/>
      <c r="J239" s="54" t="s">
        <v>309</v>
      </c>
      <c r="K239" s="57"/>
      <c r="L239" s="57"/>
    </row>
    <row r="240" s="22" customFormat="1" ht="24.95" customHeight="1" spans="1:12">
      <c r="A240" s="33">
        <v>238</v>
      </c>
      <c r="B240" s="54" t="s">
        <v>471</v>
      </c>
      <c r="C240" s="54"/>
      <c r="D240" s="54" t="s">
        <v>326</v>
      </c>
      <c r="E240" s="29"/>
      <c r="F240" s="55"/>
      <c r="G240" s="55">
        <v>10</v>
      </c>
      <c r="H240" s="56">
        <f t="shared" si="4"/>
        <v>10</v>
      </c>
      <c r="I240" s="55"/>
      <c r="J240" s="54" t="s">
        <v>472</v>
      </c>
      <c r="K240" s="57"/>
      <c r="L240" s="57"/>
    </row>
    <row r="241" s="22" customFormat="1" ht="24.95" customHeight="1" spans="1:12">
      <c r="A241" s="33">
        <v>239</v>
      </c>
      <c r="B241" s="54" t="s">
        <v>473</v>
      </c>
      <c r="C241" s="54" t="s">
        <v>145</v>
      </c>
      <c r="D241" s="54" t="s">
        <v>13</v>
      </c>
      <c r="E241" s="29"/>
      <c r="F241" s="55"/>
      <c r="G241" s="55">
        <v>4</v>
      </c>
      <c r="H241" s="56">
        <f t="shared" si="4"/>
        <v>4</v>
      </c>
      <c r="I241" s="55"/>
      <c r="J241" s="55" t="s">
        <v>146</v>
      </c>
      <c r="K241" s="57"/>
      <c r="L241" s="57"/>
    </row>
    <row r="242" s="22" customFormat="1" ht="24.95" customHeight="1" spans="1:12">
      <c r="A242" s="33">
        <v>240</v>
      </c>
      <c r="B242" s="54" t="s">
        <v>474</v>
      </c>
      <c r="C242" s="54" t="s">
        <v>475</v>
      </c>
      <c r="D242" s="54" t="s">
        <v>476</v>
      </c>
      <c r="E242" s="29"/>
      <c r="F242" s="55"/>
      <c r="G242" s="55"/>
      <c r="H242" s="56">
        <f t="shared" si="4"/>
        <v>0</v>
      </c>
      <c r="I242" s="55"/>
      <c r="J242" s="55"/>
      <c r="K242" s="57"/>
      <c r="L242" s="57"/>
    </row>
    <row r="243" s="22" customFormat="1" ht="24.95" customHeight="1" spans="1:12">
      <c r="A243" s="33">
        <v>241</v>
      </c>
      <c r="B243" s="54" t="s">
        <v>477</v>
      </c>
      <c r="C243" s="54" t="s">
        <v>327</v>
      </c>
      <c r="D243" s="54" t="s">
        <v>152</v>
      </c>
      <c r="E243" s="29"/>
      <c r="F243" s="55"/>
      <c r="G243" s="55">
        <v>20</v>
      </c>
      <c r="H243" s="56">
        <f t="shared" si="4"/>
        <v>20</v>
      </c>
      <c r="I243" s="55"/>
      <c r="J243" s="55"/>
      <c r="K243" s="57"/>
      <c r="L243" s="57"/>
    </row>
    <row r="244" s="22" customFormat="1" ht="24.95" customHeight="1" spans="1:12">
      <c r="A244" s="33">
        <v>242</v>
      </c>
      <c r="B244" s="54" t="s">
        <v>477</v>
      </c>
      <c r="C244" s="54" t="s">
        <v>478</v>
      </c>
      <c r="D244" s="54" t="s">
        <v>152</v>
      </c>
      <c r="E244" s="29"/>
      <c r="F244" s="55"/>
      <c r="G244" s="55">
        <v>20</v>
      </c>
      <c r="H244" s="56">
        <f t="shared" si="4"/>
        <v>20</v>
      </c>
      <c r="I244" s="55"/>
      <c r="J244" s="55"/>
      <c r="K244" s="57"/>
      <c r="L244" s="57"/>
    </row>
    <row r="245" s="22" customFormat="1" ht="24.95" customHeight="1" spans="1:12">
      <c r="A245" s="33">
        <v>243</v>
      </c>
      <c r="B245" s="54" t="s">
        <v>479</v>
      </c>
      <c r="C245" s="54" t="s">
        <v>480</v>
      </c>
      <c r="D245" s="54" t="s">
        <v>13</v>
      </c>
      <c r="E245" s="29"/>
      <c r="F245" s="55"/>
      <c r="G245" s="55"/>
      <c r="H245" s="56">
        <f t="shared" si="4"/>
        <v>0</v>
      </c>
      <c r="I245" s="55"/>
      <c r="J245" s="55"/>
      <c r="K245" s="57"/>
      <c r="L245" s="57"/>
    </row>
    <row r="246" s="22" customFormat="1" ht="36" customHeight="1" spans="1:12">
      <c r="A246" s="33">
        <v>244</v>
      </c>
      <c r="B246" s="54" t="s">
        <v>481</v>
      </c>
      <c r="C246" s="54" t="s">
        <v>482</v>
      </c>
      <c r="D246" s="54" t="s">
        <v>77</v>
      </c>
      <c r="E246" s="29"/>
      <c r="F246" s="55"/>
      <c r="G246" s="55">
        <v>4</v>
      </c>
      <c r="H246" s="56">
        <f t="shared" si="4"/>
        <v>4</v>
      </c>
      <c r="I246" s="55"/>
      <c r="J246" s="55" t="s">
        <v>335</v>
      </c>
      <c r="K246" s="57"/>
      <c r="L246" s="57"/>
    </row>
    <row r="247" s="22" customFormat="1" ht="24.95" customHeight="1" spans="1:12">
      <c r="A247" s="33">
        <v>245</v>
      </c>
      <c r="B247" s="54" t="s">
        <v>483</v>
      </c>
      <c r="C247" s="54" t="s">
        <v>484</v>
      </c>
      <c r="D247" s="54" t="s">
        <v>126</v>
      </c>
      <c r="E247" s="29"/>
      <c r="F247" s="55"/>
      <c r="G247" s="55"/>
      <c r="H247" s="56">
        <f t="shared" si="4"/>
        <v>0</v>
      </c>
      <c r="I247" s="55"/>
      <c r="J247" s="55" t="s">
        <v>485</v>
      </c>
      <c r="K247" s="57"/>
      <c r="L247" s="57"/>
    </row>
    <row r="248" s="22" customFormat="1" ht="24.95" customHeight="1" spans="1:12">
      <c r="A248" s="33">
        <v>246</v>
      </c>
      <c r="B248" s="54" t="s">
        <v>486</v>
      </c>
      <c r="C248" s="54" t="s">
        <v>487</v>
      </c>
      <c r="D248" s="54" t="s">
        <v>326</v>
      </c>
      <c r="E248" s="29"/>
      <c r="F248" s="55"/>
      <c r="G248" s="55"/>
      <c r="H248" s="56">
        <f t="shared" si="4"/>
        <v>0</v>
      </c>
      <c r="I248" s="55"/>
      <c r="J248" s="55" t="s">
        <v>488</v>
      </c>
      <c r="K248" s="57"/>
      <c r="L248" s="57"/>
    </row>
    <row r="249" s="23" customFormat="1" ht="24.95" customHeight="1" spans="1:12">
      <c r="A249" s="33">
        <v>247</v>
      </c>
      <c r="B249" s="54" t="s">
        <v>489</v>
      </c>
      <c r="C249" s="54" t="s">
        <v>400</v>
      </c>
      <c r="D249" s="54" t="s">
        <v>326</v>
      </c>
      <c r="E249" s="29"/>
      <c r="F249" s="55"/>
      <c r="G249" s="55"/>
      <c r="H249" s="56">
        <f t="shared" si="4"/>
        <v>0</v>
      </c>
      <c r="I249" s="55"/>
      <c r="J249" s="55" t="s">
        <v>309</v>
      </c>
      <c r="K249" s="58"/>
      <c r="L249" s="25"/>
    </row>
    <row r="250" s="23" customFormat="1" ht="24.95" customHeight="1" spans="1:12">
      <c r="A250" s="33">
        <v>248</v>
      </c>
      <c r="B250" s="54" t="s">
        <v>490</v>
      </c>
      <c r="C250" s="54" t="s">
        <v>491</v>
      </c>
      <c r="D250" s="54" t="s">
        <v>326</v>
      </c>
      <c r="E250" s="29"/>
      <c r="F250" s="55"/>
      <c r="G250" s="55"/>
      <c r="H250" s="56">
        <f t="shared" si="4"/>
        <v>0</v>
      </c>
      <c r="I250" s="55"/>
      <c r="J250" s="55" t="s">
        <v>309</v>
      </c>
      <c r="K250" s="58"/>
      <c r="L250" s="25"/>
    </row>
    <row r="251" s="23" customFormat="1" ht="24.95" customHeight="1" spans="1:12">
      <c r="A251" s="33">
        <v>249</v>
      </c>
      <c r="B251" s="54" t="s">
        <v>492</v>
      </c>
      <c r="C251" s="54" t="s">
        <v>493</v>
      </c>
      <c r="D251" s="54" t="s">
        <v>320</v>
      </c>
      <c r="E251" s="29"/>
      <c r="F251" s="55"/>
      <c r="G251" s="55"/>
      <c r="H251" s="56">
        <f t="shared" si="4"/>
        <v>0</v>
      </c>
      <c r="I251" s="55"/>
      <c r="J251" s="55"/>
      <c r="K251" s="58"/>
      <c r="L251" s="25"/>
    </row>
    <row r="252" s="23" customFormat="1" ht="24.95" customHeight="1" spans="1:12">
      <c r="A252" s="33">
        <v>250</v>
      </c>
      <c r="B252" s="54" t="s">
        <v>494</v>
      </c>
      <c r="C252" s="54" t="s">
        <v>495</v>
      </c>
      <c r="D252" s="54" t="s">
        <v>320</v>
      </c>
      <c r="E252" s="29"/>
      <c r="F252" s="55">
        <v>2</v>
      </c>
      <c r="G252" s="55">
        <v>10</v>
      </c>
      <c r="H252" s="56">
        <f t="shared" si="4"/>
        <v>12</v>
      </c>
      <c r="I252" s="55"/>
      <c r="J252" s="55"/>
      <c r="K252" s="58"/>
      <c r="L252" s="25"/>
    </row>
    <row r="253" s="23" customFormat="1" ht="24.95" customHeight="1" spans="1:12">
      <c r="A253" s="33">
        <v>251</v>
      </c>
      <c r="B253" s="54" t="s">
        <v>496</v>
      </c>
      <c r="C253" s="54" t="s">
        <v>497</v>
      </c>
      <c r="D253" s="54" t="s">
        <v>152</v>
      </c>
      <c r="E253" s="29"/>
      <c r="F253" s="55"/>
      <c r="G253" s="55"/>
      <c r="H253" s="56">
        <f t="shared" si="4"/>
        <v>0</v>
      </c>
      <c r="I253" s="55"/>
      <c r="J253" s="55"/>
      <c r="K253" s="58"/>
      <c r="L253" s="25"/>
    </row>
    <row r="254" s="23" customFormat="1" ht="36" customHeight="1" spans="1:12">
      <c r="A254" s="33">
        <v>252</v>
      </c>
      <c r="B254" s="54" t="s">
        <v>498</v>
      </c>
      <c r="C254" s="54" t="s">
        <v>499</v>
      </c>
      <c r="D254" s="54" t="s">
        <v>326</v>
      </c>
      <c r="E254" s="29"/>
      <c r="F254" s="55"/>
      <c r="G254" s="55"/>
      <c r="H254" s="56">
        <f t="shared" si="4"/>
        <v>0</v>
      </c>
      <c r="I254" s="55"/>
      <c r="J254" s="55" t="s">
        <v>352</v>
      </c>
      <c r="K254" s="58"/>
      <c r="L254" s="25"/>
    </row>
    <row r="255" s="23" customFormat="1" ht="24.95" customHeight="1" spans="1:12">
      <c r="A255" s="33">
        <v>253</v>
      </c>
      <c r="B255" s="54" t="s">
        <v>500</v>
      </c>
      <c r="C255" s="54" t="s">
        <v>501</v>
      </c>
      <c r="D255" s="54" t="s">
        <v>326</v>
      </c>
      <c r="E255" s="29"/>
      <c r="F255" s="55"/>
      <c r="G255" s="55"/>
      <c r="H255" s="56">
        <f t="shared" si="4"/>
        <v>0</v>
      </c>
      <c r="I255" s="55"/>
      <c r="J255" s="55"/>
      <c r="K255" s="58"/>
      <c r="L255" s="25"/>
    </row>
    <row r="256" s="23" customFormat="1" ht="24.95" customHeight="1" spans="1:12">
      <c r="A256" s="33">
        <v>254</v>
      </c>
      <c r="B256" s="54" t="s">
        <v>502</v>
      </c>
      <c r="C256" s="54" t="s">
        <v>503</v>
      </c>
      <c r="D256" s="54" t="s">
        <v>326</v>
      </c>
      <c r="E256" s="29"/>
      <c r="F256" s="55"/>
      <c r="G256" s="55"/>
      <c r="H256" s="56">
        <f t="shared" si="4"/>
        <v>0</v>
      </c>
      <c r="I256" s="55"/>
      <c r="J256" s="55" t="s">
        <v>504</v>
      </c>
      <c r="K256" s="58"/>
      <c r="L256" s="25"/>
    </row>
    <row r="257" s="23" customFormat="1" ht="24.95" customHeight="1" spans="1:12">
      <c r="A257" s="33">
        <v>255</v>
      </c>
      <c r="B257" s="54" t="s">
        <v>505</v>
      </c>
      <c r="C257" s="54" t="s">
        <v>506</v>
      </c>
      <c r="D257" s="54" t="s">
        <v>326</v>
      </c>
      <c r="E257" s="29"/>
      <c r="F257" s="55"/>
      <c r="G257" s="55"/>
      <c r="H257" s="56">
        <f t="shared" si="4"/>
        <v>0</v>
      </c>
      <c r="I257" s="55"/>
      <c r="J257" s="55" t="s">
        <v>314</v>
      </c>
      <c r="K257" s="58"/>
      <c r="L257" s="25"/>
    </row>
    <row r="258" s="23" customFormat="1" ht="24.95" customHeight="1" spans="1:12">
      <c r="A258" s="33">
        <v>256</v>
      </c>
      <c r="B258" s="54" t="s">
        <v>507</v>
      </c>
      <c r="C258" s="54" t="s">
        <v>508</v>
      </c>
      <c r="D258" s="54" t="s">
        <v>326</v>
      </c>
      <c r="E258" s="29"/>
      <c r="F258" s="55"/>
      <c r="G258" s="55"/>
      <c r="H258" s="56">
        <f t="shared" si="4"/>
        <v>0</v>
      </c>
      <c r="I258" s="55"/>
      <c r="J258" s="55"/>
      <c r="K258" s="58"/>
      <c r="L258" s="25"/>
    </row>
    <row r="259" s="23" customFormat="1" ht="24.95" customHeight="1" spans="1:12">
      <c r="A259" s="33">
        <v>257</v>
      </c>
      <c r="B259" s="54" t="s">
        <v>509</v>
      </c>
      <c r="C259" s="54" t="s">
        <v>510</v>
      </c>
      <c r="D259" s="54" t="s">
        <v>95</v>
      </c>
      <c r="E259" s="29"/>
      <c r="F259" s="55"/>
      <c r="G259" s="55"/>
      <c r="H259" s="56">
        <f t="shared" si="4"/>
        <v>0</v>
      </c>
      <c r="I259" s="55"/>
      <c r="J259" s="55" t="s">
        <v>511</v>
      </c>
      <c r="K259" s="58"/>
      <c r="L259" s="25"/>
    </row>
    <row r="260" s="23" customFormat="1" ht="24.95" customHeight="1" spans="1:12">
      <c r="A260" s="33">
        <v>258</v>
      </c>
      <c r="B260" s="54" t="s">
        <v>512</v>
      </c>
      <c r="C260" s="54" t="s">
        <v>513</v>
      </c>
      <c r="D260" s="54" t="s">
        <v>326</v>
      </c>
      <c r="E260" s="29"/>
      <c r="F260" s="55"/>
      <c r="G260" s="55"/>
      <c r="H260" s="56">
        <f t="shared" si="4"/>
        <v>0</v>
      </c>
      <c r="I260" s="55"/>
      <c r="J260" s="55" t="s">
        <v>309</v>
      </c>
      <c r="K260" s="58"/>
      <c r="L260" s="25"/>
    </row>
    <row r="261" s="23" customFormat="1" ht="24.95" customHeight="1" spans="1:12">
      <c r="A261" s="33">
        <v>259</v>
      </c>
      <c r="B261" s="54" t="s">
        <v>514</v>
      </c>
      <c r="C261" s="54" t="s">
        <v>515</v>
      </c>
      <c r="D261" s="54" t="s">
        <v>152</v>
      </c>
      <c r="E261" s="29"/>
      <c r="F261" s="55"/>
      <c r="G261" s="55"/>
      <c r="H261" s="56">
        <f t="shared" si="4"/>
        <v>0</v>
      </c>
      <c r="I261" s="55"/>
      <c r="J261" s="55"/>
      <c r="K261" s="58"/>
      <c r="L261" s="25"/>
    </row>
    <row r="262" s="23" customFormat="1" ht="24.95" customHeight="1" spans="1:12">
      <c r="A262" s="33">
        <v>260</v>
      </c>
      <c r="B262" s="54" t="s">
        <v>516</v>
      </c>
      <c r="C262" s="54" t="s">
        <v>517</v>
      </c>
      <c r="D262" s="54" t="s">
        <v>326</v>
      </c>
      <c r="E262" s="29"/>
      <c r="F262" s="55"/>
      <c r="G262" s="55"/>
      <c r="H262" s="56">
        <f t="shared" ref="H262:H275" si="5">SUM(E262:G262)</f>
        <v>0</v>
      </c>
      <c r="I262" s="55"/>
      <c r="J262" s="55"/>
      <c r="K262" s="58"/>
      <c r="L262" s="25"/>
    </row>
    <row r="263" s="23" customFormat="1" ht="24.95" customHeight="1" spans="1:12">
      <c r="A263" s="33">
        <v>261</v>
      </c>
      <c r="B263" s="54" t="s">
        <v>518</v>
      </c>
      <c r="C263" s="54" t="s">
        <v>519</v>
      </c>
      <c r="D263" s="54" t="s">
        <v>520</v>
      </c>
      <c r="E263" s="29"/>
      <c r="F263" s="55">
        <v>2</v>
      </c>
      <c r="G263" s="55">
        <v>4</v>
      </c>
      <c r="H263" s="56">
        <f t="shared" si="5"/>
        <v>6</v>
      </c>
      <c r="I263" s="55"/>
      <c r="J263" s="55"/>
      <c r="K263" s="58"/>
      <c r="L263" s="25"/>
    </row>
    <row r="264" s="23" customFormat="1" ht="24.95" customHeight="1" spans="1:12">
      <c r="A264" s="33">
        <v>262</v>
      </c>
      <c r="B264" s="54" t="s">
        <v>521</v>
      </c>
      <c r="C264" s="59" t="s">
        <v>522</v>
      </c>
      <c r="D264" s="54" t="s">
        <v>152</v>
      </c>
      <c r="E264" s="29"/>
      <c r="F264" s="55"/>
      <c r="G264" s="55">
        <v>4</v>
      </c>
      <c r="H264" s="56">
        <f t="shared" si="5"/>
        <v>4</v>
      </c>
      <c r="I264" s="55"/>
      <c r="J264" s="55"/>
      <c r="K264" s="58"/>
      <c r="L264" s="25"/>
    </row>
    <row r="265" s="23" customFormat="1" ht="24.95" customHeight="1" spans="1:12">
      <c r="A265" s="33">
        <v>263</v>
      </c>
      <c r="B265" s="54" t="s">
        <v>521</v>
      </c>
      <c r="C265" s="59" t="s">
        <v>523</v>
      </c>
      <c r="D265" s="54" t="s">
        <v>152</v>
      </c>
      <c r="E265" s="29"/>
      <c r="F265" s="55"/>
      <c r="G265" s="55">
        <v>4</v>
      </c>
      <c r="H265" s="56">
        <f t="shared" si="5"/>
        <v>4</v>
      </c>
      <c r="I265" s="55"/>
      <c r="J265" s="55"/>
      <c r="K265" s="58"/>
      <c r="L265" s="25"/>
    </row>
    <row r="266" s="23" customFormat="1" ht="24.95" customHeight="1" spans="1:12">
      <c r="A266" s="33">
        <v>264</v>
      </c>
      <c r="B266" s="54" t="s">
        <v>524</v>
      </c>
      <c r="C266" s="54" t="s">
        <v>525</v>
      </c>
      <c r="D266" s="54" t="s">
        <v>152</v>
      </c>
      <c r="E266" s="29"/>
      <c r="F266" s="55"/>
      <c r="G266" s="55">
        <v>1</v>
      </c>
      <c r="H266" s="56">
        <f t="shared" si="5"/>
        <v>1</v>
      </c>
      <c r="I266" s="55"/>
      <c r="J266" s="55" t="s">
        <v>526</v>
      </c>
      <c r="K266" s="58"/>
      <c r="L266" s="25"/>
    </row>
    <row r="267" s="23" customFormat="1" ht="24.95" customHeight="1" spans="1:12">
      <c r="A267" s="33">
        <v>265</v>
      </c>
      <c r="B267" s="54" t="s">
        <v>527</v>
      </c>
      <c r="C267" s="54"/>
      <c r="D267" s="54" t="s">
        <v>13</v>
      </c>
      <c r="E267" s="29">
        <v>3</v>
      </c>
      <c r="F267" s="55">
        <v>3</v>
      </c>
      <c r="G267" s="60"/>
      <c r="H267" s="56">
        <f t="shared" si="5"/>
        <v>6</v>
      </c>
      <c r="I267" s="55"/>
      <c r="J267" s="55"/>
      <c r="K267" s="58"/>
      <c r="L267" s="25"/>
    </row>
    <row r="268" s="23" customFormat="1" ht="24.95" customHeight="1" spans="1:12">
      <c r="A268" s="33">
        <v>266</v>
      </c>
      <c r="B268" s="54" t="s">
        <v>528</v>
      </c>
      <c r="C268" s="54"/>
      <c r="D268" s="54" t="s">
        <v>13</v>
      </c>
      <c r="E268" s="29">
        <v>5</v>
      </c>
      <c r="F268" s="55">
        <v>5</v>
      </c>
      <c r="G268" s="60"/>
      <c r="H268" s="56">
        <f t="shared" si="5"/>
        <v>10</v>
      </c>
      <c r="I268" s="55"/>
      <c r="J268" s="55"/>
      <c r="K268" s="58"/>
      <c r="L268" s="25"/>
    </row>
    <row r="269" s="23" customFormat="1" ht="37" customHeight="1" spans="1:12">
      <c r="A269" s="33">
        <v>267</v>
      </c>
      <c r="B269" s="54" t="s">
        <v>529</v>
      </c>
      <c r="C269" s="54"/>
      <c r="D269" s="54" t="s">
        <v>13</v>
      </c>
      <c r="E269" s="29">
        <v>5</v>
      </c>
      <c r="F269" s="55">
        <v>5</v>
      </c>
      <c r="G269" s="61"/>
      <c r="H269" s="56">
        <f t="shared" si="5"/>
        <v>10</v>
      </c>
      <c r="I269" s="55"/>
      <c r="J269" s="55"/>
      <c r="K269" s="58"/>
      <c r="L269" s="25"/>
    </row>
    <row r="270" s="23" customFormat="1" ht="24.95" customHeight="1" spans="1:12">
      <c r="A270" s="33">
        <v>268</v>
      </c>
      <c r="B270" s="54" t="s">
        <v>530</v>
      </c>
      <c r="C270" s="54" t="s">
        <v>531</v>
      </c>
      <c r="D270" s="54" t="s">
        <v>13</v>
      </c>
      <c r="E270" s="29">
        <v>1</v>
      </c>
      <c r="F270" s="55">
        <v>1</v>
      </c>
      <c r="G270" s="55"/>
      <c r="H270" s="56">
        <f t="shared" si="5"/>
        <v>2</v>
      </c>
      <c r="I270" s="55"/>
      <c r="J270" s="55"/>
      <c r="K270" s="58"/>
      <c r="L270" s="25"/>
    </row>
    <row r="271" s="23" customFormat="1" ht="24.95" customHeight="1" spans="1:12">
      <c r="A271" s="33">
        <v>269</v>
      </c>
      <c r="B271" s="54" t="s">
        <v>532</v>
      </c>
      <c r="C271" s="54" t="s">
        <v>533</v>
      </c>
      <c r="D271" s="54" t="s">
        <v>13</v>
      </c>
      <c r="E271" s="29">
        <v>1</v>
      </c>
      <c r="F271" s="55"/>
      <c r="G271" s="55"/>
      <c r="H271" s="56">
        <f t="shared" si="5"/>
        <v>1</v>
      </c>
      <c r="I271" s="55"/>
      <c r="J271" s="55"/>
      <c r="K271" s="58"/>
      <c r="L271" s="25"/>
    </row>
    <row r="272" s="23" customFormat="1" ht="24.95" customHeight="1" spans="1:12">
      <c r="A272" s="33">
        <v>270</v>
      </c>
      <c r="B272" s="54" t="s">
        <v>534</v>
      </c>
      <c r="C272" s="54" t="s">
        <v>535</v>
      </c>
      <c r="D272" s="54" t="s">
        <v>13</v>
      </c>
      <c r="E272" s="29">
        <v>1</v>
      </c>
      <c r="F272" s="55">
        <v>1</v>
      </c>
      <c r="G272" s="55"/>
      <c r="H272" s="56">
        <f t="shared" si="5"/>
        <v>2</v>
      </c>
      <c r="I272" s="55"/>
      <c r="J272" s="55"/>
      <c r="K272" s="58"/>
      <c r="L272" s="25"/>
    </row>
    <row r="273" s="23" customFormat="1" ht="28.5" spans="1:12">
      <c r="A273" s="33">
        <v>271</v>
      </c>
      <c r="B273" s="54" t="s">
        <v>536</v>
      </c>
      <c r="C273" s="54" t="s">
        <v>537</v>
      </c>
      <c r="D273" s="54" t="s">
        <v>13</v>
      </c>
      <c r="E273" s="29">
        <v>1</v>
      </c>
      <c r="F273" s="55">
        <v>1</v>
      </c>
      <c r="G273" s="55"/>
      <c r="H273" s="56">
        <f t="shared" si="5"/>
        <v>2</v>
      </c>
      <c r="I273" s="55"/>
      <c r="J273" s="55"/>
      <c r="K273" s="58"/>
      <c r="L273" s="25"/>
    </row>
    <row r="274" s="23" customFormat="1" ht="24.95" customHeight="1" spans="1:12">
      <c r="A274" s="33">
        <v>272</v>
      </c>
      <c r="B274" s="54" t="s">
        <v>538</v>
      </c>
      <c r="C274" s="54" t="s">
        <v>539</v>
      </c>
      <c r="D274" s="54" t="s">
        <v>13</v>
      </c>
      <c r="E274" s="29">
        <v>10</v>
      </c>
      <c r="F274" s="55">
        <v>10</v>
      </c>
      <c r="G274" s="55"/>
      <c r="H274" s="56">
        <f t="shared" si="5"/>
        <v>20</v>
      </c>
      <c r="I274" s="55"/>
      <c r="J274" s="55"/>
      <c r="K274" s="58"/>
      <c r="L274" s="25"/>
    </row>
    <row r="275" s="23" customFormat="1" ht="30" customHeight="1" spans="1:12">
      <c r="A275" s="33">
        <v>273</v>
      </c>
      <c r="B275" s="54" t="s">
        <v>540</v>
      </c>
      <c r="C275" s="54"/>
      <c r="D275" s="54" t="s">
        <v>13</v>
      </c>
      <c r="E275" s="29">
        <v>5</v>
      </c>
      <c r="F275" s="55">
        <v>5</v>
      </c>
      <c r="G275" s="55"/>
      <c r="H275" s="56">
        <f t="shared" si="5"/>
        <v>10</v>
      </c>
      <c r="I275" s="55"/>
      <c r="J275" s="55"/>
      <c r="K275" s="58"/>
      <c r="L275" s="25"/>
    </row>
    <row r="276" ht="24.95" customHeight="1" spans="1:12">
      <c r="A276" s="62" t="s">
        <v>541</v>
      </c>
      <c r="B276" s="62"/>
      <c r="C276" s="62"/>
      <c r="D276" s="62"/>
      <c r="E276" s="29"/>
      <c r="F276" s="63" t="s">
        <v>542</v>
      </c>
      <c r="G276" s="63"/>
      <c r="H276" s="63"/>
      <c r="I276" s="63"/>
      <c r="J276" s="63"/>
    </row>
    <row r="277" ht="23.25" customHeight="1" spans="1:12">
      <c r="A277" s="64" t="s">
        <v>543</v>
      </c>
      <c r="B277" s="64"/>
      <c r="C277" s="64"/>
      <c r="D277" s="64"/>
      <c r="E277" s="65"/>
      <c r="F277" s="66" t="s">
        <v>542</v>
      </c>
      <c r="G277" s="66"/>
      <c r="H277" s="66"/>
      <c r="I277" s="66"/>
      <c r="J277" s="66"/>
    </row>
    <row r="278" ht="58.5" customHeight="1" spans="1:12">
      <c r="A278" s="67" t="s">
        <v>544</v>
      </c>
      <c r="B278" s="67" t="s">
        <v>545</v>
      </c>
      <c r="C278" s="67"/>
      <c r="D278" s="67"/>
      <c r="E278" s="67"/>
      <c r="F278" s="67"/>
      <c r="G278" s="67"/>
      <c r="H278" s="67"/>
      <c r="I278" s="67"/>
      <c r="J278" s="67"/>
    </row>
  </sheetData>
  <mergeCells count="6">
    <mergeCell ref="A1:J1"/>
    <mergeCell ref="A276:E276"/>
    <mergeCell ref="F276:J276"/>
    <mergeCell ref="A277:E277"/>
    <mergeCell ref="F277:J277"/>
    <mergeCell ref="B278:J278"/>
  </mergeCells>
  <pageMargins left="0.7" right="0.7" top="0.75" bottom="0.75" header="0.3" footer="0.3"/>
  <pageSetup paperSize="8" scale="6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1"/>
  <sheetViews>
    <sheetView tabSelected="1" zoomScale="55" zoomScaleNormal="55" zoomScaleSheetLayoutView="115" workbookViewId="0">
      <pane xSplit="1" ySplit="2" topLeftCell="B256" activePane="bottomRight" state="frozen"/>
      <selection/>
      <selection pane="topRight"/>
      <selection pane="bottomLeft"/>
      <selection pane="bottomRight" activeCell="A1" sqref="A1:J1"/>
    </sheetView>
  </sheetViews>
  <sheetFormatPr defaultColWidth="18.925" defaultRowHeight="64" customHeight="1"/>
  <cols>
    <col min="1" max="1" width="18.925" style="1" customWidth="1"/>
    <col min="2" max="3" width="18.925" style="4" customWidth="1"/>
    <col min="4" max="4" width="18.925" style="1" customWidth="1"/>
    <col min="5" max="5" width="18.925" style="4" customWidth="1"/>
    <col min="6" max="9" width="18.925" style="1" customWidth="1"/>
    <col min="10" max="10" width="25.175" style="4" customWidth="1"/>
    <col min="11" max="11" width="18.925" style="4" customWidth="1"/>
    <col min="12" max="12" width="24.2833333333333" style="4" customWidth="1"/>
    <col min="13" max="16384" width="18.925" style="1" customWidth="1"/>
  </cols>
  <sheetData>
    <row r="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Height="1" spans="1:10">
      <c r="A2" s="7" t="s">
        <v>1</v>
      </c>
      <c r="B2" s="7" t="s">
        <v>2</v>
      </c>
      <c r="C2" s="7" t="s">
        <v>546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Height="1" spans="1:10">
      <c r="A3" s="7">
        <v>1</v>
      </c>
      <c r="B3" s="7" t="s">
        <v>11</v>
      </c>
      <c r="C3" s="7" t="s">
        <v>12</v>
      </c>
      <c r="D3" s="7" t="s">
        <v>13</v>
      </c>
      <c r="E3" s="7">
        <v>1</v>
      </c>
      <c r="F3" s="7" t="s">
        <v>14</v>
      </c>
      <c r="G3" s="7" t="s">
        <v>14</v>
      </c>
      <c r="H3" s="7">
        <f t="shared" ref="H3:H66" si="0">SUM(E3:G3)</f>
        <v>1</v>
      </c>
      <c r="I3" s="7"/>
      <c r="J3" s="7" t="s">
        <v>15</v>
      </c>
    </row>
    <row r="4" customHeight="1" spans="1:10">
      <c r="A4" s="7">
        <v>2</v>
      </c>
      <c r="B4" s="7" t="s">
        <v>16</v>
      </c>
      <c r="C4" s="7" t="s">
        <v>17</v>
      </c>
      <c r="D4" s="7" t="s">
        <v>13</v>
      </c>
      <c r="E4" s="7">
        <v>100</v>
      </c>
      <c r="F4" s="7">
        <v>84</v>
      </c>
      <c r="G4" s="7">
        <v>84</v>
      </c>
      <c r="H4" s="7">
        <f t="shared" si="0"/>
        <v>268</v>
      </c>
      <c r="I4" s="7"/>
      <c r="J4" s="7" t="s">
        <v>18</v>
      </c>
    </row>
    <row r="5" customHeight="1" spans="1:10">
      <c r="A5" s="7">
        <v>3</v>
      </c>
      <c r="B5" s="7" t="s">
        <v>19</v>
      </c>
      <c r="C5" s="7" t="s">
        <v>20</v>
      </c>
      <c r="D5" s="7" t="s">
        <v>13</v>
      </c>
      <c r="E5" s="7">
        <v>5</v>
      </c>
      <c r="F5" s="7">
        <v>4</v>
      </c>
      <c r="G5" s="7">
        <v>4</v>
      </c>
      <c r="H5" s="7">
        <f t="shared" si="0"/>
        <v>13</v>
      </c>
      <c r="I5" s="7"/>
      <c r="J5" s="7" t="s">
        <v>21</v>
      </c>
    </row>
    <row r="6" customHeight="1" spans="1:10">
      <c r="A6" s="7">
        <v>4</v>
      </c>
      <c r="B6" s="7" t="s">
        <v>22</v>
      </c>
      <c r="C6" s="7" t="s">
        <v>23</v>
      </c>
      <c r="D6" s="7" t="s">
        <v>13</v>
      </c>
      <c r="E6" s="7">
        <v>2</v>
      </c>
      <c r="F6" s="7">
        <v>2</v>
      </c>
      <c r="G6" s="7">
        <v>2</v>
      </c>
      <c r="H6" s="7">
        <f t="shared" si="0"/>
        <v>6</v>
      </c>
      <c r="I6" s="7"/>
      <c r="J6" s="7" t="s">
        <v>24</v>
      </c>
    </row>
    <row r="7" customHeight="1" spans="1:10">
      <c r="A7" s="7">
        <v>5</v>
      </c>
      <c r="B7" s="7" t="s">
        <v>25</v>
      </c>
      <c r="C7" s="7" t="s">
        <v>547</v>
      </c>
      <c r="D7" s="7" t="s">
        <v>13</v>
      </c>
      <c r="E7" s="7">
        <v>4</v>
      </c>
      <c r="F7" s="7">
        <v>3</v>
      </c>
      <c r="G7" s="7">
        <v>3</v>
      </c>
      <c r="H7" s="7">
        <f t="shared" si="0"/>
        <v>10</v>
      </c>
      <c r="I7" s="7"/>
      <c r="J7" s="7" t="s">
        <v>27</v>
      </c>
    </row>
    <row r="8" customHeight="1" spans="1:10">
      <c r="A8" s="7">
        <v>6</v>
      </c>
      <c r="B8" s="7" t="s">
        <v>28</v>
      </c>
      <c r="C8" s="7" t="s">
        <v>548</v>
      </c>
      <c r="D8" s="7" t="s">
        <v>13</v>
      </c>
      <c r="E8" s="7">
        <v>1</v>
      </c>
      <c r="F8" s="7">
        <v>1</v>
      </c>
      <c r="G8" s="7">
        <v>1</v>
      </c>
      <c r="H8" s="7">
        <f t="shared" si="0"/>
        <v>3</v>
      </c>
      <c r="I8" s="7"/>
      <c r="J8" s="7" t="s">
        <v>30</v>
      </c>
    </row>
    <row r="9" customHeight="1" spans="1:10">
      <c r="A9" s="7">
        <v>7</v>
      </c>
      <c r="B9" s="7" t="s">
        <v>31</v>
      </c>
      <c r="C9" s="7" t="s">
        <v>549</v>
      </c>
      <c r="D9" s="7" t="s">
        <v>13</v>
      </c>
      <c r="E9" s="7">
        <v>4</v>
      </c>
      <c r="F9" s="7">
        <v>3</v>
      </c>
      <c r="G9" s="7">
        <v>4</v>
      </c>
      <c r="H9" s="7">
        <f t="shared" si="0"/>
        <v>11</v>
      </c>
      <c r="I9" s="7"/>
      <c r="J9" s="7" t="s">
        <v>33</v>
      </c>
    </row>
    <row r="10" customHeight="1" spans="1:10">
      <c r="A10" s="7">
        <v>8</v>
      </c>
      <c r="B10" s="7" t="s">
        <v>34</v>
      </c>
      <c r="C10" s="7" t="s">
        <v>12</v>
      </c>
      <c r="D10" s="7" t="s">
        <v>13</v>
      </c>
      <c r="E10" s="7">
        <v>11</v>
      </c>
      <c r="F10" s="7">
        <v>9</v>
      </c>
      <c r="G10" s="7">
        <v>12</v>
      </c>
      <c r="H10" s="7">
        <f t="shared" si="0"/>
        <v>32</v>
      </c>
      <c r="I10" s="7"/>
      <c r="J10" s="7" t="s">
        <v>35</v>
      </c>
    </row>
    <row r="11" customHeight="1" spans="1:10">
      <c r="A11" s="7">
        <v>9</v>
      </c>
      <c r="B11" s="7" t="s">
        <v>36</v>
      </c>
      <c r="C11" s="7" t="s">
        <v>550</v>
      </c>
      <c r="D11" s="7" t="s">
        <v>13</v>
      </c>
      <c r="E11" s="7">
        <v>7</v>
      </c>
      <c r="F11" s="7">
        <v>6</v>
      </c>
      <c r="G11" s="7">
        <v>8</v>
      </c>
      <c r="H11" s="7">
        <f t="shared" si="0"/>
        <v>21</v>
      </c>
      <c r="I11" s="7"/>
      <c r="J11" s="7" t="s">
        <v>38</v>
      </c>
    </row>
    <row r="12" customHeight="1" spans="1:10">
      <c r="A12" s="7">
        <v>10</v>
      </c>
      <c r="B12" s="7" t="s">
        <v>39</v>
      </c>
      <c r="C12" s="7" t="s">
        <v>40</v>
      </c>
      <c r="D12" s="7" t="s">
        <v>13</v>
      </c>
      <c r="E12" s="7">
        <v>4</v>
      </c>
      <c r="F12" s="7">
        <v>3</v>
      </c>
      <c r="G12" s="7">
        <v>3</v>
      </c>
      <c r="H12" s="7">
        <f t="shared" si="0"/>
        <v>10</v>
      </c>
      <c r="I12" s="7"/>
      <c r="J12" s="7" t="s">
        <v>41</v>
      </c>
    </row>
    <row r="13" customHeight="1" spans="1:10">
      <c r="A13" s="7">
        <v>11</v>
      </c>
      <c r="B13" s="7" t="s">
        <v>42</v>
      </c>
      <c r="C13" s="7" t="s">
        <v>43</v>
      </c>
      <c r="D13" s="7" t="s">
        <v>13</v>
      </c>
      <c r="E13" s="7">
        <v>23</v>
      </c>
      <c r="F13" s="7">
        <v>18</v>
      </c>
      <c r="G13" s="7">
        <v>20</v>
      </c>
      <c r="H13" s="7">
        <f t="shared" si="0"/>
        <v>61</v>
      </c>
      <c r="I13" s="7"/>
      <c r="J13" s="7" t="s">
        <v>44</v>
      </c>
    </row>
    <row r="14" customHeight="1" spans="1:10">
      <c r="A14" s="7">
        <v>12</v>
      </c>
      <c r="B14" s="7" t="s">
        <v>45</v>
      </c>
      <c r="C14" s="7" t="s">
        <v>551</v>
      </c>
      <c r="D14" s="7" t="s">
        <v>13</v>
      </c>
      <c r="E14" s="7">
        <v>1</v>
      </c>
      <c r="F14" s="7">
        <v>1</v>
      </c>
      <c r="G14" s="7">
        <v>1</v>
      </c>
      <c r="H14" s="7">
        <f t="shared" si="0"/>
        <v>3</v>
      </c>
      <c r="I14" s="7"/>
      <c r="J14" s="7" t="s">
        <v>47</v>
      </c>
    </row>
    <row r="15" customHeight="1" spans="1:10">
      <c r="A15" s="7">
        <v>13</v>
      </c>
      <c r="B15" s="7" t="s">
        <v>48</v>
      </c>
      <c r="C15" s="7" t="s">
        <v>332</v>
      </c>
      <c r="D15" s="7" t="s">
        <v>13</v>
      </c>
      <c r="E15" s="7">
        <v>4</v>
      </c>
      <c r="F15" s="7">
        <v>4</v>
      </c>
      <c r="G15" s="7">
        <v>4</v>
      </c>
      <c r="H15" s="7">
        <f t="shared" si="0"/>
        <v>12</v>
      </c>
      <c r="I15" s="7"/>
      <c r="J15" s="7" t="s">
        <v>51</v>
      </c>
    </row>
    <row r="16" customHeight="1" spans="1:10">
      <c r="A16" s="7">
        <v>14</v>
      </c>
      <c r="B16" s="7" t="s">
        <v>48</v>
      </c>
      <c r="C16" s="7" t="s">
        <v>52</v>
      </c>
      <c r="D16" s="7" t="s">
        <v>13</v>
      </c>
      <c r="E16" s="7">
        <v>3</v>
      </c>
      <c r="F16" s="7">
        <v>2</v>
      </c>
      <c r="G16" s="7">
        <v>2</v>
      </c>
      <c r="H16" s="7">
        <f t="shared" si="0"/>
        <v>7</v>
      </c>
      <c r="I16" s="7"/>
      <c r="J16" s="7" t="s">
        <v>53</v>
      </c>
    </row>
    <row r="17" customHeight="1" spans="1:11">
      <c r="A17" s="7">
        <v>15</v>
      </c>
      <c r="B17" s="7" t="s">
        <v>54</v>
      </c>
      <c r="C17" s="7" t="s">
        <v>17</v>
      </c>
      <c r="D17" s="7" t="s">
        <v>13</v>
      </c>
      <c r="E17" s="7">
        <v>4</v>
      </c>
      <c r="F17" s="7">
        <v>4</v>
      </c>
      <c r="G17" s="7">
        <v>4</v>
      </c>
      <c r="H17" s="7">
        <f t="shared" si="0"/>
        <v>12</v>
      </c>
      <c r="I17" s="7"/>
      <c r="J17" s="7" t="s">
        <v>55</v>
      </c>
    </row>
    <row r="18" customHeight="1" spans="1:11">
      <c r="A18" s="7">
        <v>16</v>
      </c>
      <c r="B18" s="7" t="s">
        <v>56</v>
      </c>
      <c r="C18" s="7" t="s">
        <v>49</v>
      </c>
      <c r="D18" s="7" t="s">
        <v>13</v>
      </c>
      <c r="E18" s="7">
        <v>3</v>
      </c>
      <c r="F18" s="7">
        <v>3</v>
      </c>
      <c r="G18" s="7">
        <v>3</v>
      </c>
      <c r="H18" s="7">
        <f t="shared" si="0"/>
        <v>9</v>
      </c>
      <c r="I18" s="7"/>
      <c r="J18" s="7" t="s">
        <v>57</v>
      </c>
    </row>
    <row r="19" customHeight="1" spans="1:11">
      <c r="A19" s="7">
        <v>17</v>
      </c>
      <c r="B19" s="7" t="s">
        <v>58</v>
      </c>
      <c r="C19" s="7" t="s">
        <v>20</v>
      </c>
      <c r="D19" s="7" t="s">
        <v>13</v>
      </c>
      <c r="E19" s="7">
        <v>1</v>
      </c>
      <c r="F19" s="7">
        <v>1</v>
      </c>
      <c r="G19" s="7">
        <v>1</v>
      </c>
      <c r="H19" s="7">
        <f t="shared" si="0"/>
        <v>3</v>
      </c>
      <c r="I19" s="7"/>
      <c r="J19" s="7" t="s">
        <v>59</v>
      </c>
    </row>
    <row r="20" customHeight="1" spans="1:11">
      <c r="A20" s="7">
        <v>18</v>
      </c>
      <c r="B20" s="7" t="s">
        <v>60</v>
      </c>
      <c r="C20" s="7" t="s">
        <v>49</v>
      </c>
      <c r="D20" s="7" t="s">
        <v>13</v>
      </c>
      <c r="E20" s="7">
        <v>1</v>
      </c>
      <c r="F20" s="7">
        <v>1</v>
      </c>
      <c r="G20" s="7">
        <v>1</v>
      </c>
      <c r="H20" s="7">
        <f t="shared" si="0"/>
        <v>3</v>
      </c>
      <c r="I20" s="7"/>
      <c r="J20" s="7" t="s">
        <v>552</v>
      </c>
    </row>
    <row r="21" customHeight="1" spans="1:11">
      <c r="A21" s="7">
        <v>19</v>
      </c>
      <c r="B21" s="7" t="s">
        <v>62</v>
      </c>
      <c r="C21" s="7" t="s">
        <v>49</v>
      </c>
      <c r="D21" s="7" t="s">
        <v>13</v>
      </c>
      <c r="E21" s="7">
        <v>1</v>
      </c>
      <c r="F21" s="7">
        <v>1</v>
      </c>
      <c r="G21" s="7">
        <v>1</v>
      </c>
      <c r="H21" s="7">
        <f t="shared" si="0"/>
        <v>3</v>
      </c>
      <c r="I21" s="7"/>
      <c r="J21" s="7" t="s">
        <v>63</v>
      </c>
    </row>
    <row r="22" customHeight="1" spans="1:11">
      <c r="A22" s="7">
        <v>20</v>
      </c>
      <c r="B22" s="7" t="s">
        <v>64</v>
      </c>
      <c r="C22" s="7" t="s">
        <v>49</v>
      </c>
      <c r="D22" s="7" t="s">
        <v>13</v>
      </c>
      <c r="E22" s="7">
        <v>1</v>
      </c>
      <c r="F22" s="7">
        <v>1</v>
      </c>
      <c r="G22" s="7">
        <v>1</v>
      </c>
      <c r="H22" s="7">
        <f t="shared" si="0"/>
        <v>3</v>
      </c>
      <c r="I22" s="7"/>
      <c r="J22" s="7" t="s">
        <v>65</v>
      </c>
    </row>
    <row r="23" customHeight="1" spans="1:11">
      <c r="A23" s="7">
        <v>21</v>
      </c>
      <c r="B23" s="7" t="s">
        <v>66</v>
      </c>
      <c r="C23" s="7" t="s">
        <v>67</v>
      </c>
      <c r="D23" s="7" t="s">
        <v>13</v>
      </c>
      <c r="E23" s="7">
        <v>1</v>
      </c>
      <c r="F23" s="7">
        <v>1</v>
      </c>
      <c r="G23" s="7">
        <v>1</v>
      </c>
      <c r="H23" s="7">
        <f t="shared" si="0"/>
        <v>3</v>
      </c>
      <c r="I23" s="7"/>
      <c r="J23" s="7" t="s">
        <v>68</v>
      </c>
    </row>
    <row r="24" customHeight="1" spans="1:11">
      <c r="A24" s="7">
        <v>22</v>
      </c>
      <c r="B24" s="7" t="s">
        <v>69</v>
      </c>
      <c r="C24" s="7" t="s">
        <v>553</v>
      </c>
      <c r="D24" s="7" t="s">
        <v>13</v>
      </c>
      <c r="E24" s="7">
        <v>1</v>
      </c>
      <c r="F24" s="7">
        <v>1</v>
      </c>
      <c r="G24" s="7">
        <v>1</v>
      </c>
      <c r="H24" s="7">
        <f t="shared" si="0"/>
        <v>3</v>
      </c>
      <c r="I24" s="7"/>
      <c r="J24" s="7" t="s">
        <v>71</v>
      </c>
    </row>
    <row r="25" customHeight="1" spans="1:11">
      <c r="A25" s="7">
        <v>23</v>
      </c>
      <c r="B25" s="7" t="s">
        <v>72</v>
      </c>
      <c r="C25" s="7" t="s">
        <v>73</v>
      </c>
      <c r="D25" s="7" t="s">
        <v>13</v>
      </c>
      <c r="E25" s="7">
        <v>1</v>
      </c>
      <c r="F25" s="7">
        <v>1</v>
      </c>
      <c r="G25" s="7">
        <v>1</v>
      </c>
      <c r="H25" s="7">
        <f t="shared" si="0"/>
        <v>3</v>
      </c>
      <c r="I25" s="7"/>
      <c r="J25" s="7" t="s">
        <v>74</v>
      </c>
    </row>
    <row r="26" customHeight="1" spans="1:11">
      <c r="A26" s="7">
        <v>24</v>
      </c>
      <c r="B26" s="7" t="s">
        <v>75</v>
      </c>
      <c r="C26" s="7" t="s">
        <v>554</v>
      </c>
      <c r="D26" s="7" t="s">
        <v>77</v>
      </c>
      <c r="E26" s="7">
        <v>1</v>
      </c>
      <c r="F26" s="7">
        <v>1</v>
      </c>
      <c r="G26" s="7">
        <v>1</v>
      </c>
      <c r="H26" s="7">
        <f t="shared" si="0"/>
        <v>3</v>
      </c>
      <c r="I26" s="7"/>
      <c r="J26" s="7" t="s">
        <v>78</v>
      </c>
      <c r="K26" s="8"/>
    </row>
    <row r="27" customHeight="1" spans="1:11">
      <c r="A27" s="7">
        <v>25</v>
      </c>
      <c r="B27" s="7" t="s">
        <v>79</v>
      </c>
      <c r="C27" s="7" t="s">
        <v>49</v>
      </c>
      <c r="D27" s="7" t="s">
        <v>13</v>
      </c>
      <c r="E27" s="7">
        <v>1</v>
      </c>
      <c r="F27" s="7">
        <v>1</v>
      </c>
      <c r="G27" s="7">
        <v>1</v>
      </c>
      <c r="H27" s="7">
        <f t="shared" si="0"/>
        <v>3</v>
      </c>
      <c r="I27" s="7"/>
      <c r="J27" s="7" t="s">
        <v>80</v>
      </c>
    </row>
    <row r="28" customHeight="1" spans="1:11">
      <c r="A28" s="7">
        <v>26</v>
      </c>
      <c r="B28" s="7" t="s">
        <v>81</v>
      </c>
      <c r="C28" s="7" t="s">
        <v>49</v>
      </c>
      <c r="D28" s="7" t="s">
        <v>13</v>
      </c>
      <c r="E28" s="7">
        <v>1</v>
      </c>
      <c r="F28" s="7">
        <v>1</v>
      </c>
      <c r="G28" s="7">
        <v>1</v>
      </c>
      <c r="H28" s="7">
        <f t="shared" si="0"/>
        <v>3</v>
      </c>
      <c r="I28" s="7"/>
      <c r="J28" s="7" t="s">
        <v>82</v>
      </c>
    </row>
    <row r="29" customHeight="1" spans="1:11">
      <c r="A29" s="7">
        <v>27</v>
      </c>
      <c r="B29" s="7" t="s">
        <v>83</v>
      </c>
      <c r="C29" s="7" t="s">
        <v>49</v>
      </c>
      <c r="D29" s="7" t="s">
        <v>13</v>
      </c>
      <c r="E29" s="7">
        <v>1</v>
      </c>
      <c r="F29" s="7">
        <v>1</v>
      </c>
      <c r="G29" s="7">
        <v>1</v>
      </c>
      <c r="H29" s="7">
        <f t="shared" si="0"/>
        <v>3</v>
      </c>
      <c r="I29" s="7"/>
      <c r="J29" s="7" t="s">
        <v>84</v>
      </c>
    </row>
    <row r="30" customHeight="1" spans="1:11">
      <c r="A30" s="7">
        <v>28</v>
      </c>
      <c r="B30" s="7" t="s">
        <v>85</v>
      </c>
      <c r="C30" s="7" t="s">
        <v>49</v>
      </c>
      <c r="D30" s="7" t="s">
        <v>13</v>
      </c>
      <c r="E30" s="7">
        <v>1</v>
      </c>
      <c r="F30" s="7">
        <v>1</v>
      </c>
      <c r="G30" s="7">
        <v>1</v>
      </c>
      <c r="H30" s="7">
        <f t="shared" si="0"/>
        <v>3</v>
      </c>
      <c r="I30" s="7"/>
      <c r="J30" s="7" t="s">
        <v>86</v>
      </c>
    </row>
    <row r="31" customHeight="1" spans="1:11">
      <c r="A31" s="7">
        <v>29</v>
      </c>
      <c r="B31" s="7" t="s">
        <v>87</v>
      </c>
      <c r="C31" s="7" t="s">
        <v>49</v>
      </c>
      <c r="D31" s="7" t="s">
        <v>13</v>
      </c>
      <c r="E31" s="7">
        <v>1</v>
      </c>
      <c r="F31" s="7">
        <v>1</v>
      </c>
      <c r="G31" s="7">
        <v>1</v>
      </c>
      <c r="H31" s="7">
        <f t="shared" si="0"/>
        <v>3</v>
      </c>
      <c r="I31" s="7"/>
      <c r="J31" s="7" t="s">
        <v>88</v>
      </c>
    </row>
    <row r="32" customHeight="1" spans="1:11">
      <c r="A32" s="7">
        <v>30</v>
      </c>
      <c r="B32" s="7" t="s">
        <v>89</v>
      </c>
      <c r="C32" s="7" t="s">
        <v>49</v>
      </c>
      <c r="D32" s="7" t="s">
        <v>13</v>
      </c>
      <c r="E32" s="7">
        <v>1</v>
      </c>
      <c r="F32" s="7">
        <v>1</v>
      </c>
      <c r="G32" s="7">
        <v>1</v>
      </c>
      <c r="H32" s="7">
        <f t="shared" si="0"/>
        <v>3</v>
      </c>
      <c r="I32" s="7"/>
      <c r="J32" s="7" t="s">
        <v>90</v>
      </c>
    </row>
    <row r="33" customHeight="1" spans="1:10">
      <c r="A33" s="7">
        <v>31</v>
      </c>
      <c r="B33" s="7" t="s">
        <v>91</v>
      </c>
      <c r="C33" s="7" t="s">
        <v>49</v>
      </c>
      <c r="D33" s="7" t="s">
        <v>13</v>
      </c>
      <c r="E33" s="7">
        <v>1</v>
      </c>
      <c r="F33" s="7">
        <v>1</v>
      </c>
      <c r="G33" s="7">
        <v>1</v>
      </c>
      <c r="H33" s="7">
        <f t="shared" si="0"/>
        <v>3</v>
      </c>
      <c r="I33" s="7"/>
      <c r="J33" s="7" t="s">
        <v>92</v>
      </c>
    </row>
    <row r="34" customHeight="1" spans="1:10">
      <c r="A34" s="7">
        <v>32</v>
      </c>
      <c r="B34" s="7" t="s">
        <v>93</v>
      </c>
      <c r="C34" s="7" t="s">
        <v>94</v>
      </c>
      <c r="D34" s="7" t="s">
        <v>95</v>
      </c>
      <c r="E34" s="7">
        <v>5</v>
      </c>
      <c r="F34" s="7">
        <v>5</v>
      </c>
      <c r="G34" s="7">
        <v>5</v>
      </c>
      <c r="H34" s="7">
        <f t="shared" si="0"/>
        <v>15</v>
      </c>
      <c r="I34" s="7"/>
      <c r="J34" s="7" t="s">
        <v>96</v>
      </c>
    </row>
    <row r="35" customHeight="1" spans="1:10">
      <c r="A35" s="7">
        <v>33</v>
      </c>
      <c r="B35" s="7" t="s">
        <v>97</v>
      </c>
      <c r="C35" s="7" t="s">
        <v>98</v>
      </c>
      <c r="D35" s="7" t="s">
        <v>555</v>
      </c>
      <c r="E35" s="7">
        <v>6</v>
      </c>
      <c r="F35" s="7">
        <v>6</v>
      </c>
      <c r="G35" s="7">
        <v>6</v>
      </c>
      <c r="H35" s="7">
        <f t="shared" si="0"/>
        <v>18</v>
      </c>
      <c r="I35" s="7"/>
      <c r="J35" s="7" t="s">
        <v>100</v>
      </c>
    </row>
    <row r="36" customHeight="1" spans="1:10">
      <c r="A36" s="7">
        <v>34</v>
      </c>
      <c r="B36" s="7" t="s">
        <v>101</v>
      </c>
      <c r="C36" s="7" t="s">
        <v>102</v>
      </c>
      <c r="D36" s="7" t="s">
        <v>556</v>
      </c>
      <c r="E36" s="7">
        <v>10</v>
      </c>
      <c r="F36" s="7">
        <v>10</v>
      </c>
      <c r="G36" s="7">
        <v>10</v>
      </c>
      <c r="H36" s="7">
        <f t="shared" si="0"/>
        <v>30</v>
      </c>
      <c r="I36" s="7"/>
      <c r="J36" s="7" t="s">
        <v>104</v>
      </c>
    </row>
    <row r="37" customHeight="1" spans="1:10">
      <c r="A37" s="7">
        <v>35</v>
      </c>
      <c r="B37" s="7" t="s">
        <v>105</v>
      </c>
      <c r="C37" s="7" t="s">
        <v>102</v>
      </c>
      <c r="D37" s="7" t="s">
        <v>555</v>
      </c>
      <c r="E37" s="7">
        <v>8</v>
      </c>
      <c r="F37" s="7">
        <v>8</v>
      </c>
      <c r="G37" s="7">
        <v>8</v>
      </c>
      <c r="H37" s="7">
        <f t="shared" si="0"/>
        <v>24</v>
      </c>
      <c r="I37" s="7"/>
      <c r="J37" s="7" t="s">
        <v>106</v>
      </c>
    </row>
    <row r="38" customHeight="1" spans="1:10">
      <c r="A38" s="7">
        <v>36</v>
      </c>
      <c r="B38" s="7" t="s">
        <v>97</v>
      </c>
      <c r="C38" s="7" t="s">
        <v>107</v>
      </c>
      <c r="D38" s="7" t="s">
        <v>557</v>
      </c>
      <c r="E38" s="7">
        <v>2</v>
      </c>
      <c r="F38" s="7">
        <v>2</v>
      </c>
      <c r="G38" s="7">
        <v>2</v>
      </c>
      <c r="H38" s="7">
        <f t="shared" si="0"/>
        <v>6</v>
      </c>
      <c r="I38" s="7"/>
      <c r="J38" s="7" t="s">
        <v>109</v>
      </c>
    </row>
    <row r="39" customHeight="1" spans="1:10">
      <c r="A39" s="7">
        <v>37</v>
      </c>
      <c r="B39" s="7" t="s">
        <v>101</v>
      </c>
      <c r="C39" s="7" t="s">
        <v>107</v>
      </c>
      <c r="D39" s="7" t="s">
        <v>557</v>
      </c>
      <c r="E39" s="7">
        <v>2</v>
      </c>
      <c r="F39" s="7">
        <v>2</v>
      </c>
      <c r="G39" s="7">
        <v>2</v>
      </c>
      <c r="H39" s="7">
        <f t="shared" si="0"/>
        <v>6</v>
      </c>
      <c r="I39" s="7"/>
      <c r="J39" s="7" t="s">
        <v>110</v>
      </c>
    </row>
    <row r="40" customHeight="1" spans="1:10">
      <c r="A40" s="7">
        <v>38</v>
      </c>
      <c r="B40" s="7" t="s">
        <v>105</v>
      </c>
      <c r="C40" s="7" t="s">
        <v>107</v>
      </c>
      <c r="D40" s="7" t="s">
        <v>557</v>
      </c>
      <c r="E40" s="7">
        <v>2</v>
      </c>
      <c r="F40" s="7">
        <v>2</v>
      </c>
      <c r="G40" s="7">
        <v>2</v>
      </c>
      <c r="H40" s="7">
        <f t="shared" si="0"/>
        <v>6</v>
      </c>
      <c r="I40" s="7"/>
      <c r="J40" s="7" t="s">
        <v>111</v>
      </c>
    </row>
    <row r="41" customHeight="1" spans="1:10">
      <c r="A41" s="7">
        <v>39</v>
      </c>
      <c r="B41" s="7" t="s">
        <v>112</v>
      </c>
      <c r="C41" s="7" t="s">
        <v>113</v>
      </c>
      <c r="D41" s="7" t="s">
        <v>557</v>
      </c>
      <c r="E41" s="7">
        <v>8</v>
      </c>
      <c r="F41" s="7">
        <v>5</v>
      </c>
      <c r="G41" s="7">
        <v>5</v>
      </c>
      <c r="H41" s="7">
        <f t="shared" si="0"/>
        <v>18</v>
      </c>
      <c r="I41" s="7"/>
      <c r="J41" s="7" t="s">
        <v>114</v>
      </c>
    </row>
    <row r="42" customHeight="1" spans="1:10">
      <c r="A42" s="7">
        <v>40</v>
      </c>
      <c r="B42" s="7" t="s">
        <v>115</v>
      </c>
      <c r="C42" s="7" t="s">
        <v>116</v>
      </c>
      <c r="D42" s="7" t="s">
        <v>557</v>
      </c>
      <c r="E42" s="7">
        <v>8</v>
      </c>
      <c r="F42" s="7">
        <v>5</v>
      </c>
      <c r="G42" s="7">
        <v>5</v>
      </c>
      <c r="H42" s="7">
        <f t="shared" si="0"/>
        <v>18</v>
      </c>
      <c r="I42" s="7"/>
      <c r="J42" s="7" t="s">
        <v>117</v>
      </c>
    </row>
    <row r="43" customHeight="1" spans="1:10">
      <c r="A43" s="7">
        <v>41</v>
      </c>
      <c r="B43" s="7" t="s">
        <v>118</v>
      </c>
      <c r="C43" s="7" t="s">
        <v>119</v>
      </c>
      <c r="D43" s="7" t="s">
        <v>557</v>
      </c>
      <c r="E43" s="7">
        <v>8</v>
      </c>
      <c r="F43" s="7">
        <v>5</v>
      </c>
      <c r="G43" s="7">
        <v>5</v>
      </c>
      <c r="H43" s="7">
        <f t="shared" si="0"/>
        <v>18</v>
      </c>
      <c r="I43" s="7"/>
      <c r="J43" s="7" t="s">
        <v>120</v>
      </c>
    </row>
    <row r="44" customHeight="1" spans="1:10">
      <c r="A44" s="7">
        <v>42</v>
      </c>
      <c r="B44" s="7" t="s">
        <v>121</v>
      </c>
      <c r="C44" s="7" t="s">
        <v>122</v>
      </c>
      <c r="D44" s="7" t="s">
        <v>557</v>
      </c>
      <c r="E44" s="7">
        <v>8</v>
      </c>
      <c r="F44" s="7">
        <v>5</v>
      </c>
      <c r="G44" s="7">
        <v>5</v>
      </c>
      <c r="H44" s="7">
        <f t="shared" si="0"/>
        <v>18</v>
      </c>
      <c r="I44" s="7"/>
      <c r="J44" s="7" t="s">
        <v>123</v>
      </c>
    </row>
    <row r="45" customHeight="1" spans="1:10">
      <c r="A45" s="7">
        <v>43</v>
      </c>
      <c r="B45" s="7" t="s">
        <v>124</v>
      </c>
      <c r="C45" s="9" t="s">
        <v>558</v>
      </c>
      <c r="D45" s="7" t="s">
        <v>126</v>
      </c>
      <c r="E45" s="7">
        <v>30</v>
      </c>
      <c r="F45" s="7">
        <v>30</v>
      </c>
      <c r="G45" s="7">
        <v>30</v>
      </c>
      <c r="H45" s="7">
        <f t="shared" si="0"/>
        <v>90</v>
      </c>
      <c r="I45" s="7"/>
      <c r="J45" s="7" t="s">
        <v>127</v>
      </c>
    </row>
    <row r="46" customHeight="1" spans="1:10">
      <c r="A46" s="7">
        <v>44</v>
      </c>
      <c r="B46" s="7" t="s">
        <v>128</v>
      </c>
      <c r="C46" s="9" t="s">
        <v>558</v>
      </c>
      <c r="D46" s="7" t="s">
        <v>126</v>
      </c>
      <c r="E46" s="7">
        <v>30</v>
      </c>
      <c r="F46" s="7">
        <v>30</v>
      </c>
      <c r="G46" s="7">
        <v>30</v>
      </c>
      <c r="H46" s="7">
        <f t="shared" si="0"/>
        <v>90</v>
      </c>
      <c r="I46" s="7"/>
      <c r="J46" s="7" t="s">
        <v>127</v>
      </c>
    </row>
    <row r="47" customHeight="1" spans="1:10">
      <c r="A47" s="7">
        <v>45</v>
      </c>
      <c r="B47" s="7" t="s">
        <v>130</v>
      </c>
      <c r="C47" s="7" t="s">
        <v>559</v>
      </c>
      <c r="D47" s="7" t="s">
        <v>126</v>
      </c>
      <c r="E47" s="7">
        <v>5</v>
      </c>
      <c r="F47" s="7">
        <v>5</v>
      </c>
      <c r="G47" s="7">
        <v>5</v>
      </c>
      <c r="H47" s="7">
        <f t="shared" si="0"/>
        <v>15</v>
      </c>
      <c r="I47" s="7"/>
      <c r="J47" s="7" t="s">
        <v>132</v>
      </c>
    </row>
    <row r="48" customHeight="1" spans="1:10">
      <c r="A48" s="7">
        <v>46</v>
      </c>
      <c r="B48" s="7" t="s">
        <v>130</v>
      </c>
      <c r="C48" s="7" t="s">
        <v>560</v>
      </c>
      <c r="D48" s="7" t="s">
        <v>126</v>
      </c>
      <c r="E48" s="7">
        <v>5</v>
      </c>
      <c r="F48" s="7">
        <v>5</v>
      </c>
      <c r="G48" s="7">
        <v>5</v>
      </c>
      <c r="H48" s="7">
        <f t="shared" si="0"/>
        <v>15</v>
      </c>
      <c r="I48" s="7"/>
      <c r="J48" s="7" t="s">
        <v>132</v>
      </c>
    </row>
    <row r="49" customHeight="1" spans="1:10">
      <c r="A49" s="7">
        <v>47</v>
      </c>
      <c r="B49" s="7" t="s">
        <v>134</v>
      </c>
      <c r="C49" s="7" t="s">
        <v>560</v>
      </c>
      <c r="D49" s="7" t="s">
        <v>126</v>
      </c>
      <c r="E49" s="7">
        <v>5</v>
      </c>
      <c r="F49" s="7">
        <v>5</v>
      </c>
      <c r="G49" s="7">
        <v>5</v>
      </c>
      <c r="H49" s="7">
        <f t="shared" si="0"/>
        <v>15</v>
      </c>
      <c r="I49" s="7"/>
      <c r="J49" s="7" t="s">
        <v>132</v>
      </c>
    </row>
    <row r="50" customHeight="1" spans="1:10">
      <c r="A50" s="7">
        <v>48</v>
      </c>
      <c r="B50" s="7" t="s">
        <v>134</v>
      </c>
      <c r="C50" s="7" t="s">
        <v>559</v>
      </c>
      <c r="D50" s="7" t="s">
        <v>126</v>
      </c>
      <c r="E50" s="7">
        <v>5</v>
      </c>
      <c r="F50" s="7">
        <v>10</v>
      </c>
      <c r="G50" s="7">
        <v>10</v>
      </c>
      <c r="H50" s="7">
        <f t="shared" si="0"/>
        <v>25</v>
      </c>
      <c r="I50" s="7"/>
      <c r="J50" s="7" t="s">
        <v>132</v>
      </c>
    </row>
    <row r="51" customHeight="1" spans="1:10">
      <c r="A51" s="7">
        <v>49</v>
      </c>
      <c r="B51" s="7" t="s">
        <v>135</v>
      </c>
      <c r="C51" s="7" t="s">
        <v>136</v>
      </c>
      <c r="D51" s="7" t="s">
        <v>137</v>
      </c>
      <c r="E51" s="7">
        <v>2</v>
      </c>
      <c r="F51" s="7" t="s">
        <v>14</v>
      </c>
      <c r="G51" s="7" t="s">
        <v>14</v>
      </c>
      <c r="H51" s="7">
        <f t="shared" si="0"/>
        <v>2</v>
      </c>
      <c r="I51" s="7"/>
      <c r="J51" s="7" t="s">
        <v>138</v>
      </c>
    </row>
    <row r="52" customHeight="1" spans="1:10">
      <c r="A52" s="7">
        <v>50</v>
      </c>
      <c r="B52" s="7" t="s">
        <v>135</v>
      </c>
      <c r="C52" s="7" t="s">
        <v>139</v>
      </c>
      <c r="D52" s="7" t="s">
        <v>137</v>
      </c>
      <c r="E52" s="7">
        <v>2</v>
      </c>
      <c r="F52" s="7">
        <v>2</v>
      </c>
      <c r="G52" s="7">
        <v>2</v>
      </c>
      <c r="H52" s="7">
        <f t="shared" si="0"/>
        <v>6</v>
      </c>
      <c r="I52" s="7"/>
      <c r="J52" s="7" t="s">
        <v>140</v>
      </c>
    </row>
    <row r="53" customHeight="1" spans="1:10">
      <c r="A53" s="7">
        <v>51</v>
      </c>
      <c r="B53" s="7" t="s">
        <v>141</v>
      </c>
      <c r="C53" s="7" t="s">
        <v>142</v>
      </c>
      <c r="D53" s="7" t="s">
        <v>137</v>
      </c>
      <c r="E53" s="7">
        <v>1</v>
      </c>
      <c r="F53" s="7">
        <v>1</v>
      </c>
      <c r="G53" s="7">
        <v>1</v>
      </c>
      <c r="H53" s="7">
        <f t="shared" si="0"/>
        <v>3</v>
      </c>
      <c r="I53" s="7"/>
      <c r="J53" s="7" t="s">
        <v>143</v>
      </c>
    </row>
    <row r="54" customHeight="1" spans="1:10">
      <c r="A54" s="7">
        <v>52</v>
      </c>
      <c r="B54" s="7" t="s">
        <v>144</v>
      </c>
      <c r="C54" s="7" t="s">
        <v>145</v>
      </c>
      <c r="D54" s="7" t="s">
        <v>13</v>
      </c>
      <c r="E54" s="7">
        <v>3</v>
      </c>
      <c r="F54" s="7">
        <v>3</v>
      </c>
      <c r="G54" s="7">
        <v>3</v>
      </c>
      <c r="H54" s="7">
        <f t="shared" si="0"/>
        <v>9</v>
      </c>
      <c r="I54" s="7"/>
      <c r="J54" s="7" t="s">
        <v>146</v>
      </c>
    </row>
    <row r="55" customHeight="1" spans="1:10">
      <c r="A55" s="7">
        <v>53</v>
      </c>
      <c r="B55" s="7" t="s">
        <v>147</v>
      </c>
      <c r="C55" s="7" t="s">
        <v>561</v>
      </c>
      <c r="D55" s="7" t="s">
        <v>137</v>
      </c>
      <c r="E55" s="7">
        <v>3</v>
      </c>
      <c r="F55" s="7">
        <v>3</v>
      </c>
      <c r="G55" s="7">
        <v>3</v>
      </c>
      <c r="H55" s="7">
        <f t="shared" si="0"/>
        <v>9</v>
      </c>
      <c r="I55" s="7"/>
      <c r="J55" s="7" t="s">
        <v>149</v>
      </c>
    </row>
    <row r="56" customHeight="1" spans="1:10">
      <c r="A56" s="7">
        <v>54</v>
      </c>
      <c r="B56" s="7" t="s">
        <v>150</v>
      </c>
      <c r="C56" s="7" t="s">
        <v>151</v>
      </c>
      <c r="D56" s="7" t="s">
        <v>152</v>
      </c>
      <c r="E56" s="7">
        <v>300</v>
      </c>
      <c r="F56" s="7">
        <v>200</v>
      </c>
      <c r="G56" s="7">
        <v>200</v>
      </c>
      <c r="H56" s="7">
        <f t="shared" si="0"/>
        <v>700</v>
      </c>
      <c r="I56" s="7"/>
      <c r="J56" s="7" t="s">
        <v>153</v>
      </c>
    </row>
    <row r="57" customHeight="1" spans="1:10">
      <c r="A57" s="7">
        <v>55</v>
      </c>
      <c r="B57" s="7" t="s">
        <v>154</v>
      </c>
      <c r="C57" s="7" t="s">
        <v>155</v>
      </c>
      <c r="D57" s="7" t="s">
        <v>126</v>
      </c>
      <c r="E57" s="7">
        <v>20</v>
      </c>
      <c r="F57" s="7">
        <v>20</v>
      </c>
      <c r="G57" s="7">
        <v>20</v>
      </c>
      <c r="H57" s="7">
        <f t="shared" si="0"/>
        <v>60</v>
      </c>
      <c r="I57" s="7"/>
      <c r="J57" s="7" t="s">
        <v>156</v>
      </c>
    </row>
    <row r="58" customHeight="1" spans="1:10">
      <c r="A58" s="7">
        <v>56</v>
      </c>
      <c r="B58" s="7" t="s">
        <v>157</v>
      </c>
      <c r="C58" s="7" t="s">
        <v>158</v>
      </c>
      <c r="D58" s="7" t="s">
        <v>126</v>
      </c>
      <c r="E58" s="7">
        <v>6</v>
      </c>
      <c r="F58" s="7" t="s">
        <v>14</v>
      </c>
      <c r="G58" s="7" t="s">
        <v>14</v>
      </c>
      <c r="H58" s="7">
        <f t="shared" si="0"/>
        <v>6</v>
      </c>
      <c r="I58" s="7"/>
      <c r="J58" s="7" t="s">
        <v>159</v>
      </c>
    </row>
    <row r="59" customHeight="1" spans="1:10">
      <c r="A59" s="7">
        <v>57</v>
      </c>
      <c r="B59" s="7" t="s">
        <v>157</v>
      </c>
      <c r="C59" s="7" t="s">
        <v>160</v>
      </c>
      <c r="D59" s="7" t="s">
        <v>126</v>
      </c>
      <c r="E59" s="7">
        <v>25</v>
      </c>
      <c r="F59" s="7">
        <v>30</v>
      </c>
      <c r="G59" s="7">
        <v>30</v>
      </c>
      <c r="H59" s="7">
        <f t="shared" si="0"/>
        <v>85</v>
      </c>
      <c r="I59" s="7"/>
      <c r="J59" s="7" t="s">
        <v>159</v>
      </c>
    </row>
    <row r="60" customHeight="1" spans="1:10">
      <c r="A60" s="7">
        <v>58</v>
      </c>
      <c r="B60" s="7" t="s">
        <v>157</v>
      </c>
      <c r="C60" s="7" t="s">
        <v>161</v>
      </c>
      <c r="D60" s="7" t="s">
        <v>126</v>
      </c>
      <c r="E60" s="7">
        <v>5</v>
      </c>
      <c r="F60" s="7" t="s">
        <v>14</v>
      </c>
      <c r="G60" s="7" t="s">
        <v>14</v>
      </c>
      <c r="H60" s="7">
        <f t="shared" si="0"/>
        <v>5</v>
      </c>
      <c r="I60" s="7"/>
      <c r="J60" s="7" t="s">
        <v>159</v>
      </c>
    </row>
    <row r="61" customHeight="1" spans="1:10">
      <c r="A61" s="7">
        <v>59</v>
      </c>
      <c r="B61" s="7" t="s">
        <v>162</v>
      </c>
      <c r="C61" s="7" t="s">
        <v>562</v>
      </c>
      <c r="D61" s="7" t="s">
        <v>152</v>
      </c>
      <c r="E61" s="7">
        <v>2</v>
      </c>
      <c r="F61" s="7">
        <v>2</v>
      </c>
      <c r="G61" s="7">
        <v>2</v>
      </c>
      <c r="H61" s="7">
        <f t="shared" si="0"/>
        <v>6</v>
      </c>
      <c r="I61" s="7"/>
      <c r="J61" s="7" t="s">
        <v>164</v>
      </c>
    </row>
    <row r="62" customHeight="1" spans="1:10">
      <c r="A62" s="7">
        <v>60</v>
      </c>
      <c r="B62" s="7" t="s">
        <v>165</v>
      </c>
      <c r="C62" s="7" t="s">
        <v>166</v>
      </c>
      <c r="D62" s="7" t="s">
        <v>13</v>
      </c>
      <c r="E62" s="7">
        <v>5</v>
      </c>
      <c r="F62" s="7">
        <v>5</v>
      </c>
      <c r="G62" s="7">
        <v>5</v>
      </c>
      <c r="H62" s="7">
        <f t="shared" si="0"/>
        <v>15</v>
      </c>
      <c r="I62" s="7"/>
      <c r="J62" s="7" t="s">
        <v>167</v>
      </c>
    </row>
    <row r="63" customHeight="1" spans="1:10">
      <c r="A63" s="7">
        <v>61</v>
      </c>
      <c r="B63" s="7" t="s">
        <v>168</v>
      </c>
      <c r="C63" s="7" t="s">
        <v>169</v>
      </c>
      <c r="D63" s="7" t="s">
        <v>152</v>
      </c>
      <c r="E63" s="7">
        <v>50</v>
      </c>
      <c r="F63" s="7">
        <v>40</v>
      </c>
      <c r="G63" s="7">
        <v>40</v>
      </c>
      <c r="H63" s="7">
        <f t="shared" si="0"/>
        <v>130</v>
      </c>
      <c r="I63" s="7"/>
      <c r="J63" s="7" t="s">
        <v>563</v>
      </c>
    </row>
    <row r="64" customHeight="1" spans="1:10">
      <c r="A64" s="7">
        <v>62</v>
      </c>
      <c r="B64" s="7" t="s">
        <v>168</v>
      </c>
      <c r="C64" s="7" t="s">
        <v>170</v>
      </c>
      <c r="D64" s="7" t="s">
        <v>152</v>
      </c>
      <c r="E64" s="7">
        <v>7</v>
      </c>
      <c r="F64" s="7">
        <v>6</v>
      </c>
      <c r="G64" s="7">
        <v>6</v>
      </c>
      <c r="H64" s="7">
        <f t="shared" si="0"/>
        <v>19</v>
      </c>
      <c r="I64" s="7"/>
      <c r="J64" s="7" t="s">
        <v>563</v>
      </c>
    </row>
    <row r="65" customHeight="1" spans="1:10">
      <c r="A65" s="7">
        <v>63</v>
      </c>
      <c r="B65" s="7" t="s">
        <v>171</v>
      </c>
      <c r="C65" s="7" t="s">
        <v>172</v>
      </c>
      <c r="D65" s="7" t="s">
        <v>137</v>
      </c>
      <c r="E65" s="7">
        <v>10</v>
      </c>
      <c r="F65" s="7">
        <v>10</v>
      </c>
      <c r="G65" s="7">
        <v>10</v>
      </c>
      <c r="H65" s="7">
        <f t="shared" si="0"/>
        <v>30</v>
      </c>
      <c r="I65" s="7"/>
      <c r="J65" s="7" t="s">
        <v>153</v>
      </c>
    </row>
    <row r="66" customHeight="1" spans="1:10">
      <c r="A66" s="7">
        <v>64</v>
      </c>
      <c r="B66" s="7" t="s">
        <v>173</v>
      </c>
      <c r="C66" s="7" t="s">
        <v>160</v>
      </c>
      <c r="D66" s="7" t="s">
        <v>137</v>
      </c>
      <c r="E66" s="7">
        <v>30</v>
      </c>
      <c r="F66" s="7">
        <v>20</v>
      </c>
      <c r="G66" s="7">
        <v>30</v>
      </c>
      <c r="H66" s="7">
        <f t="shared" si="0"/>
        <v>80</v>
      </c>
      <c r="I66" s="7"/>
      <c r="J66" s="7" t="s">
        <v>564</v>
      </c>
    </row>
    <row r="67" customHeight="1" spans="1:10">
      <c r="A67" s="7">
        <v>65</v>
      </c>
      <c r="B67" s="7" t="s">
        <v>174</v>
      </c>
      <c r="C67" s="7" t="s">
        <v>175</v>
      </c>
      <c r="D67" s="7" t="s">
        <v>152</v>
      </c>
      <c r="E67" s="7">
        <v>20</v>
      </c>
      <c r="F67" s="7">
        <v>20</v>
      </c>
      <c r="G67" s="7">
        <v>20</v>
      </c>
      <c r="H67" s="7">
        <f t="shared" ref="H67:H76" si="1">SUM(E67:G67)</f>
        <v>60</v>
      </c>
      <c r="I67" s="7"/>
      <c r="J67" s="7" t="s">
        <v>565</v>
      </c>
    </row>
    <row r="68" customHeight="1" spans="1:10">
      <c r="A68" s="7">
        <v>66</v>
      </c>
      <c r="B68" s="7" t="s">
        <v>176</v>
      </c>
      <c r="C68" s="7" t="s">
        <v>175</v>
      </c>
      <c r="D68" s="7" t="s">
        <v>152</v>
      </c>
      <c r="E68" s="7">
        <v>10</v>
      </c>
      <c r="F68" s="7">
        <v>10</v>
      </c>
      <c r="G68" s="7">
        <v>10</v>
      </c>
      <c r="H68" s="7">
        <f t="shared" si="1"/>
        <v>30</v>
      </c>
      <c r="I68" s="7"/>
      <c r="J68" s="7" t="s">
        <v>565</v>
      </c>
    </row>
    <row r="69" customHeight="1" spans="1:10">
      <c r="A69" s="7">
        <v>67</v>
      </c>
      <c r="B69" s="7" t="s">
        <v>177</v>
      </c>
      <c r="C69" s="7" t="s">
        <v>178</v>
      </c>
      <c r="D69" s="7" t="s">
        <v>179</v>
      </c>
      <c r="E69" s="7" t="s">
        <v>180</v>
      </c>
      <c r="F69" s="7" t="s">
        <v>180</v>
      </c>
      <c r="G69" s="7" t="s">
        <v>180</v>
      </c>
      <c r="H69" s="7">
        <f t="shared" si="1"/>
        <v>0</v>
      </c>
      <c r="I69" s="7"/>
      <c r="J69" s="7"/>
    </row>
    <row r="70" customHeight="1" spans="1:10">
      <c r="A70" s="7">
        <v>68</v>
      </c>
      <c r="B70" s="7" t="s">
        <v>182</v>
      </c>
      <c r="C70" s="7" t="s">
        <v>183</v>
      </c>
      <c r="D70" s="7" t="s">
        <v>184</v>
      </c>
      <c r="E70" s="7">
        <v>12</v>
      </c>
      <c r="F70" s="7">
        <v>12</v>
      </c>
      <c r="G70" s="7">
        <v>12</v>
      </c>
      <c r="H70" s="7">
        <f t="shared" si="1"/>
        <v>36</v>
      </c>
      <c r="I70" s="7"/>
      <c r="J70" s="7"/>
    </row>
    <row r="71" customHeight="1" spans="1:10">
      <c r="A71" s="7">
        <v>69</v>
      </c>
      <c r="B71" s="7" t="s">
        <v>182</v>
      </c>
      <c r="C71" s="7" t="s">
        <v>178</v>
      </c>
      <c r="D71" s="7" t="s">
        <v>184</v>
      </c>
      <c r="E71" s="7">
        <v>12</v>
      </c>
      <c r="F71" s="7">
        <v>12</v>
      </c>
      <c r="G71" s="7">
        <v>12</v>
      </c>
      <c r="H71" s="7">
        <f t="shared" si="1"/>
        <v>36</v>
      </c>
      <c r="I71" s="7"/>
      <c r="J71" s="7"/>
    </row>
    <row r="72" customHeight="1" spans="1:10">
      <c r="A72" s="7">
        <v>70</v>
      </c>
      <c r="B72" s="7" t="s">
        <v>185</v>
      </c>
      <c r="C72" s="7" t="s">
        <v>186</v>
      </c>
      <c r="D72" s="7" t="s">
        <v>152</v>
      </c>
      <c r="E72" s="7">
        <v>1</v>
      </c>
      <c r="F72" s="7" t="s">
        <v>14</v>
      </c>
      <c r="G72" s="7" t="s">
        <v>14</v>
      </c>
      <c r="H72" s="7">
        <f t="shared" si="1"/>
        <v>1</v>
      </c>
      <c r="I72" s="7"/>
      <c r="J72" s="7" t="s">
        <v>187</v>
      </c>
    </row>
    <row r="73" customHeight="1" spans="1:10">
      <c r="A73" s="7">
        <v>71</v>
      </c>
      <c r="B73" s="7" t="s">
        <v>188</v>
      </c>
      <c r="C73" s="7" t="s">
        <v>566</v>
      </c>
      <c r="D73" s="7" t="s">
        <v>152</v>
      </c>
      <c r="E73" s="7" t="s">
        <v>14</v>
      </c>
      <c r="F73" s="7" t="s">
        <v>14</v>
      </c>
      <c r="G73" s="7" t="s">
        <v>14</v>
      </c>
      <c r="H73" s="7">
        <f t="shared" si="1"/>
        <v>0</v>
      </c>
      <c r="I73" s="7"/>
      <c r="J73" s="7" t="s">
        <v>567</v>
      </c>
    </row>
    <row r="74" customHeight="1" spans="1:10">
      <c r="A74" s="7">
        <v>72</v>
      </c>
      <c r="B74" s="7" t="s">
        <v>191</v>
      </c>
      <c r="C74" s="7"/>
      <c r="D74" s="7" t="s">
        <v>152</v>
      </c>
      <c r="E74" s="7">
        <v>1</v>
      </c>
      <c r="F74" s="7">
        <v>1</v>
      </c>
      <c r="G74" s="7">
        <v>2</v>
      </c>
      <c r="H74" s="7">
        <f t="shared" si="1"/>
        <v>4</v>
      </c>
      <c r="I74" s="7"/>
      <c r="J74" s="7" t="s">
        <v>568</v>
      </c>
    </row>
    <row r="75" customHeight="1" spans="1:10">
      <c r="A75" s="7">
        <v>73</v>
      </c>
      <c r="B75" s="7" t="s">
        <v>193</v>
      </c>
      <c r="C75" s="7"/>
      <c r="D75" s="7" t="s">
        <v>137</v>
      </c>
      <c r="E75" s="7">
        <v>2</v>
      </c>
      <c r="F75" s="7">
        <v>2</v>
      </c>
      <c r="G75" s="7">
        <v>2</v>
      </c>
      <c r="H75" s="7">
        <f t="shared" si="1"/>
        <v>6</v>
      </c>
      <c r="I75" s="7"/>
      <c r="J75" s="7" t="s">
        <v>194</v>
      </c>
    </row>
    <row r="76" customHeight="1" spans="1:10">
      <c r="A76" s="7">
        <v>74</v>
      </c>
      <c r="B76" s="7" t="s">
        <v>195</v>
      </c>
      <c r="C76" s="7" t="s">
        <v>196</v>
      </c>
      <c r="D76" s="7" t="s">
        <v>152</v>
      </c>
      <c r="E76" s="7">
        <v>2</v>
      </c>
      <c r="F76" s="7">
        <v>2</v>
      </c>
      <c r="G76" s="7">
        <v>2</v>
      </c>
      <c r="H76" s="7">
        <f t="shared" si="1"/>
        <v>6</v>
      </c>
      <c r="I76" s="7"/>
      <c r="J76" s="7" t="s">
        <v>569</v>
      </c>
    </row>
    <row r="77" customHeight="1" spans="1:10">
      <c r="A77" s="7">
        <v>75</v>
      </c>
      <c r="B77" s="7" t="s">
        <v>197</v>
      </c>
      <c r="C77" s="7" t="s">
        <v>198</v>
      </c>
      <c r="D77" s="7" t="s">
        <v>152</v>
      </c>
      <c r="E77" s="7">
        <v>2</v>
      </c>
      <c r="F77" s="7">
        <v>2</v>
      </c>
      <c r="G77" s="7">
        <v>2</v>
      </c>
      <c r="H77" s="7">
        <f t="shared" ref="H77:H140" si="2">SUM(E77:G77)</f>
        <v>6</v>
      </c>
      <c r="I77" s="7"/>
      <c r="J77" s="7" t="s">
        <v>569</v>
      </c>
    </row>
    <row r="78" customHeight="1" spans="1:10">
      <c r="A78" s="7">
        <v>76</v>
      </c>
      <c r="B78" s="7" t="s">
        <v>197</v>
      </c>
      <c r="C78" s="7" t="s">
        <v>199</v>
      </c>
      <c r="D78" s="7" t="s">
        <v>152</v>
      </c>
      <c r="E78" s="7">
        <v>2</v>
      </c>
      <c r="F78" s="7">
        <v>2</v>
      </c>
      <c r="G78" s="7">
        <v>2</v>
      </c>
      <c r="H78" s="7">
        <f t="shared" si="2"/>
        <v>6</v>
      </c>
      <c r="I78" s="7"/>
      <c r="J78" s="7" t="s">
        <v>569</v>
      </c>
    </row>
    <row r="79" customHeight="1" spans="1:10">
      <c r="A79" s="7">
        <v>77</v>
      </c>
      <c r="B79" s="7" t="s">
        <v>200</v>
      </c>
      <c r="C79" s="7" t="s">
        <v>201</v>
      </c>
      <c r="D79" s="7" t="s">
        <v>152</v>
      </c>
      <c r="E79" s="7">
        <v>5</v>
      </c>
      <c r="F79" s="7">
        <v>5</v>
      </c>
      <c r="G79" s="7">
        <v>5</v>
      </c>
      <c r="H79" s="7">
        <f t="shared" si="2"/>
        <v>15</v>
      </c>
      <c r="I79" s="7"/>
      <c r="J79" s="7" t="s">
        <v>202</v>
      </c>
    </row>
    <row r="80" customHeight="1" spans="1:10">
      <c r="A80" s="7">
        <v>78</v>
      </c>
      <c r="B80" s="7" t="s">
        <v>200</v>
      </c>
      <c r="C80" s="7" t="s">
        <v>151</v>
      </c>
      <c r="D80" s="7" t="s">
        <v>152</v>
      </c>
      <c r="E80" s="7">
        <v>5</v>
      </c>
      <c r="F80" s="7">
        <v>5</v>
      </c>
      <c r="G80" s="7">
        <v>5</v>
      </c>
      <c r="H80" s="7">
        <f t="shared" si="2"/>
        <v>15</v>
      </c>
      <c r="I80" s="7"/>
      <c r="J80" s="7" t="s">
        <v>203</v>
      </c>
    </row>
    <row r="81" customHeight="1" spans="1:11">
      <c r="A81" s="7">
        <v>79</v>
      </c>
      <c r="B81" s="7" t="s">
        <v>204</v>
      </c>
      <c r="C81" s="7" t="s">
        <v>570</v>
      </c>
      <c r="D81" s="7" t="s">
        <v>206</v>
      </c>
      <c r="E81" s="7">
        <v>4</v>
      </c>
      <c r="F81" s="7">
        <v>2</v>
      </c>
      <c r="G81" s="7">
        <v>2</v>
      </c>
      <c r="H81" s="7">
        <f t="shared" si="2"/>
        <v>8</v>
      </c>
      <c r="I81" s="7"/>
      <c r="J81" s="7"/>
    </row>
    <row r="82" customHeight="1" spans="1:11">
      <c r="A82" s="7">
        <v>80</v>
      </c>
      <c r="B82" s="7" t="s">
        <v>204</v>
      </c>
      <c r="C82" s="7" t="s">
        <v>571</v>
      </c>
      <c r="D82" s="7" t="s">
        <v>206</v>
      </c>
      <c r="E82" s="7">
        <v>4</v>
      </c>
      <c r="F82" s="7">
        <v>2</v>
      </c>
      <c r="G82" s="7">
        <v>2</v>
      </c>
      <c r="H82" s="7">
        <f t="shared" si="2"/>
        <v>8</v>
      </c>
      <c r="I82" s="7"/>
      <c r="J82" s="7"/>
    </row>
    <row r="83" customHeight="1" spans="1:11">
      <c r="A83" s="7">
        <v>81</v>
      </c>
      <c r="B83" s="7" t="s">
        <v>204</v>
      </c>
      <c r="C83" s="7" t="s">
        <v>572</v>
      </c>
      <c r="D83" s="7" t="s">
        <v>206</v>
      </c>
      <c r="E83" s="7">
        <v>2</v>
      </c>
      <c r="F83" s="7" t="s">
        <v>14</v>
      </c>
      <c r="G83" s="7" t="s">
        <v>14</v>
      </c>
      <c r="H83" s="7">
        <f t="shared" si="2"/>
        <v>2</v>
      </c>
      <c r="I83" s="7"/>
      <c r="J83" s="7"/>
    </row>
    <row r="84" customHeight="1" spans="1:11">
      <c r="A84" s="7">
        <v>82</v>
      </c>
      <c r="B84" s="7" t="s">
        <v>209</v>
      </c>
      <c r="C84" s="7" t="s">
        <v>178</v>
      </c>
      <c r="D84" s="7" t="s">
        <v>184</v>
      </c>
      <c r="E84" s="7">
        <v>2</v>
      </c>
      <c r="F84" s="7">
        <v>2</v>
      </c>
      <c r="G84" s="7">
        <v>2</v>
      </c>
      <c r="H84" s="7">
        <f t="shared" si="2"/>
        <v>6</v>
      </c>
      <c r="I84" s="7"/>
      <c r="J84" s="7" t="s">
        <v>210</v>
      </c>
    </row>
    <row r="85" customHeight="1" spans="1:11">
      <c r="A85" s="7">
        <v>83</v>
      </c>
      <c r="B85" s="7" t="s">
        <v>211</v>
      </c>
      <c r="C85" s="7" t="s">
        <v>178</v>
      </c>
      <c r="D85" s="7" t="s">
        <v>184</v>
      </c>
      <c r="E85" s="7">
        <v>2</v>
      </c>
      <c r="F85" s="7">
        <v>2</v>
      </c>
      <c r="G85" s="7">
        <v>2</v>
      </c>
      <c r="H85" s="7">
        <f t="shared" si="2"/>
        <v>6</v>
      </c>
      <c r="I85" s="7"/>
      <c r="J85" s="7" t="s">
        <v>212</v>
      </c>
    </row>
    <row r="86" customHeight="1" spans="1:11">
      <c r="A86" s="7">
        <v>84</v>
      </c>
      <c r="B86" s="7" t="s">
        <v>213</v>
      </c>
      <c r="C86" s="7" t="s">
        <v>214</v>
      </c>
      <c r="D86" s="7" t="s">
        <v>126</v>
      </c>
      <c r="E86" s="7">
        <v>5</v>
      </c>
      <c r="F86" s="7">
        <v>5</v>
      </c>
      <c r="G86" s="7">
        <v>5</v>
      </c>
      <c r="H86" s="7">
        <f t="shared" si="2"/>
        <v>15</v>
      </c>
      <c r="I86" s="7"/>
      <c r="J86" s="7" t="s">
        <v>153</v>
      </c>
    </row>
    <row r="87" customHeight="1" spans="1:11">
      <c r="A87" s="7">
        <v>85</v>
      </c>
      <c r="B87" s="7" t="s">
        <v>215</v>
      </c>
      <c r="C87" s="7" t="s">
        <v>573</v>
      </c>
      <c r="D87" s="7" t="s">
        <v>126</v>
      </c>
      <c r="E87" s="7">
        <v>5</v>
      </c>
      <c r="F87" s="7">
        <v>5</v>
      </c>
      <c r="G87" s="7">
        <v>5</v>
      </c>
      <c r="H87" s="7">
        <f t="shared" si="2"/>
        <v>15</v>
      </c>
      <c r="I87" s="7"/>
      <c r="J87" s="7" t="s">
        <v>153</v>
      </c>
    </row>
    <row r="88" customHeight="1" spans="1:11">
      <c r="A88" s="7">
        <v>86</v>
      </c>
      <c r="B88" s="7" t="s">
        <v>217</v>
      </c>
      <c r="C88" s="7" t="s">
        <v>172</v>
      </c>
      <c r="D88" s="7" t="s">
        <v>184</v>
      </c>
      <c r="E88" s="7">
        <v>5</v>
      </c>
      <c r="F88" s="7">
        <v>5</v>
      </c>
      <c r="G88" s="7">
        <v>5</v>
      </c>
      <c r="H88" s="7">
        <f t="shared" si="2"/>
        <v>15</v>
      </c>
      <c r="I88" s="7"/>
      <c r="J88" s="7" t="s">
        <v>218</v>
      </c>
      <c r="K88" s="10"/>
    </row>
    <row r="89" customHeight="1" spans="1:11">
      <c r="A89" s="7">
        <v>87</v>
      </c>
      <c r="B89" s="7" t="s">
        <v>217</v>
      </c>
      <c r="C89" s="7" t="s">
        <v>219</v>
      </c>
      <c r="D89" s="7" t="s">
        <v>184</v>
      </c>
      <c r="E89" s="7">
        <v>5</v>
      </c>
      <c r="F89" s="7">
        <v>5</v>
      </c>
      <c r="G89" s="7">
        <v>5</v>
      </c>
      <c r="H89" s="7">
        <f t="shared" si="2"/>
        <v>15</v>
      </c>
      <c r="I89" s="7"/>
      <c r="J89" s="7" t="s">
        <v>220</v>
      </c>
      <c r="K89" s="10"/>
    </row>
    <row r="90" customHeight="1" spans="1:11">
      <c r="A90" s="7">
        <v>88</v>
      </c>
      <c r="B90" s="7" t="s">
        <v>217</v>
      </c>
      <c r="C90" s="7" t="s">
        <v>221</v>
      </c>
      <c r="D90" s="7" t="s">
        <v>184</v>
      </c>
      <c r="E90" s="7">
        <v>5</v>
      </c>
      <c r="F90" s="7">
        <v>5</v>
      </c>
      <c r="G90" s="7">
        <v>5</v>
      </c>
      <c r="H90" s="7">
        <f t="shared" si="2"/>
        <v>15</v>
      </c>
      <c r="I90" s="7"/>
      <c r="J90" s="7" t="s">
        <v>222</v>
      </c>
      <c r="K90" s="10"/>
    </row>
    <row r="91" customHeight="1" spans="1:11">
      <c r="A91" s="7">
        <v>89</v>
      </c>
      <c r="B91" s="7" t="s">
        <v>223</v>
      </c>
      <c r="C91" s="7" t="s">
        <v>219</v>
      </c>
      <c r="D91" s="7" t="s">
        <v>184</v>
      </c>
      <c r="E91" s="7">
        <v>5</v>
      </c>
      <c r="F91" s="7">
        <v>5</v>
      </c>
      <c r="G91" s="7">
        <v>5</v>
      </c>
      <c r="H91" s="7">
        <f t="shared" si="2"/>
        <v>15</v>
      </c>
      <c r="I91" s="7"/>
      <c r="J91" s="7" t="s">
        <v>224</v>
      </c>
      <c r="K91" s="10"/>
    </row>
    <row r="92" customHeight="1" spans="1:11">
      <c r="A92" s="7">
        <v>90</v>
      </c>
      <c r="B92" s="7" t="s">
        <v>223</v>
      </c>
      <c r="C92" s="7" t="s">
        <v>221</v>
      </c>
      <c r="D92" s="7" t="s">
        <v>184</v>
      </c>
      <c r="E92" s="7">
        <v>5</v>
      </c>
      <c r="F92" s="7">
        <v>5</v>
      </c>
      <c r="G92" s="7">
        <v>5</v>
      </c>
      <c r="H92" s="7">
        <f t="shared" si="2"/>
        <v>15</v>
      </c>
      <c r="I92" s="7"/>
      <c r="J92" s="7" t="s">
        <v>225</v>
      </c>
      <c r="K92" s="10"/>
    </row>
    <row r="93" customHeight="1" spans="1:11">
      <c r="A93" s="7">
        <v>91</v>
      </c>
      <c r="B93" s="7" t="s">
        <v>223</v>
      </c>
      <c r="C93" s="7" t="s">
        <v>226</v>
      </c>
      <c r="D93" s="7" t="s">
        <v>184</v>
      </c>
      <c r="E93" s="7">
        <v>5</v>
      </c>
      <c r="F93" s="7">
        <v>5</v>
      </c>
      <c r="G93" s="7">
        <v>5</v>
      </c>
      <c r="H93" s="7">
        <f t="shared" si="2"/>
        <v>15</v>
      </c>
      <c r="I93" s="7"/>
      <c r="J93" s="7" t="s">
        <v>227</v>
      </c>
      <c r="K93" s="10"/>
    </row>
    <row r="94" customHeight="1" spans="1:11">
      <c r="A94" s="7">
        <v>92</v>
      </c>
      <c r="B94" s="7" t="s">
        <v>223</v>
      </c>
      <c r="C94" s="7" t="s">
        <v>183</v>
      </c>
      <c r="D94" s="7" t="s">
        <v>184</v>
      </c>
      <c r="E94" s="7">
        <v>5</v>
      </c>
      <c r="F94" s="7">
        <v>5</v>
      </c>
      <c r="G94" s="7">
        <v>5</v>
      </c>
      <c r="H94" s="7">
        <f t="shared" si="2"/>
        <v>15</v>
      </c>
      <c r="I94" s="7"/>
      <c r="J94" s="7" t="s">
        <v>228</v>
      </c>
      <c r="K94" s="10"/>
    </row>
    <row r="95" customHeight="1" spans="1:11">
      <c r="A95" s="7">
        <v>93</v>
      </c>
      <c r="B95" s="7" t="s">
        <v>223</v>
      </c>
      <c r="C95" s="7" t="s">
        <v>178</v>
      </c>
      <c r="D95" s="7" t="s">
        <v>184</v>
      </c>
      <c r="E95" s="7">
        <v>2</v>
      </c>
      <c r="F95" s="7">
        <v>5</v>
      </c>
      <c r="G95" s="7">
        <v>5</v>
      </c>
      <c r="H95" s="7">
        <f t="shared" si="2"/>
        <v>12</v>
      </c>
      <c r="I95" s="7"/>
      <c r="J95" s="7" t="s">
        <v>229</v>
      </c>
      <c r="K95" s="10"/>
    </row>
    <row r="96" customHeight="1" spans="1:11">
      <c r="A96" s="7">
        <v>94</v>
      </c>
      <c r="B96" s="7" t="s">
        <v>223</v>
      </c>
      <c r="C96" s="7" t="s">
        <v>230</v>
      </c>
      <c r="D96" s="7" t="s">
        <v>184</v>
      </c>
      <c r="E96" s="7">
        <v>2</v>
      </c>
      <c r="F96" s="7">
        <v>5</v>
      </c>
      <c r="G96" s="7">
        <v>5</v>
      </c>
      <c r="H96" s="7">
        <f t="shared" si="2"/>
        <v>12</v>
      </c>
      <c r="I96" s="7"/>
      <c r="J96" s="7" t="s">
        <v>231</v>
      </c>
      <c r="K96" s="10"/>
    </row>
    <row r="97" customHeight="1" spans="1:12">
      <c r="A97" s="7">
        <v>95</v>
      </c>
      <c r="B97" s="7" t="s">
        <v>232</v>
      </c>
      <c r="C97" s="7" t="s">
        <v>233</v>
      </c>
      <c r="D97" s="7" t="s">
        <v>13</v>
      </c>
      <c r="E97" s="7">
        <v>2</v>
      </c>
      <c r="F97" s="7">
        <v>2</v>
      </c>
      <c r="G97" s="7">
        <v>2</v>
      </c>
      <c r="H97" s="7">
        <f t="shared" si="2"/>
        <v>6</v>
      </c>
      <c r="I97" s="7"/>
      <c r="J97" s="7" t="s">
        <v>234</v>
      </c>
      <c r="K97" s="10"/>
    </row>
    <row r="98" customHeight="1" spans="1:12">
      <c r="A98" s="7">
        <v>96</v>
      </c>
      <c r="B98" s="7" t="s">
        <v>232</v>
      </c>
      <c r="C98" s="7" t="s">
        <v>235</v>
      </c>
      <c r="D98" s="7" t="s">
        <v>13</v>
      </c>
      <c r="E98" s="7">
        <v>2</v>
      </c>
      <c r="F98" s="7">
        <v>2</v>
      </c>
      <c r="G98" s="7">
        <v>2</v>
      </c>
      <c r="H98" s="7">
        <f t="shared" si="2"/>
        <v>6</v>
      </c>
      <c r="I98" s="7"/>
      <c r="J98" s="7" t="s">
        <v>236</v>
      </c>
      <c r="K98" s="10"/>
    </row>
    <row r="99" s="1" customFormat="1" customHeight="1" spans="1:12">
      <c r="A99" s="7">
        <v>97</v>
      </c>
      <c r="B99" s="7" t="s">
        <v>237</v>
      </c>
      <c r="C99" s="7" t="s">
        <v>238</v>
      </c>
      <c r="D99" s="7" t="s">
        <v>13</v>
      </c>
      <c r="E99" s="7">
        <v>1</v>
      </c>
      <c r="F99" s="7">
        <v>1</v>
      </c>
      <c r="G99" s="7">
        <v>1</v>
      </c>
      <c r="H99" s="7">
        <f t="shared" si="2"/>
        <v>3</v>
      </c>
      <c r="I99" s="7"/>
      <c r="J99" s="7" t="s">
        <v>574</v>
      </c>
      <c r="K99" s="4"/>
      <c r="L99" s="4"/>
    </row>
    <row r="100" customHeight="1" spans="1:12">
      <c r="A100" s="7">
        <v>98</v>
      </c>
      <c r="B100" s="7" t="s">
        <v>240</v>
      </c>
      <c r="C100" s="7" t="s">
        <v>230</v>
      </c>
      <c r="D100" s="7" t="s">
        <v>152</v>
      </c>
      <c r="E100" s="7">
        <v>5</v>
      </c>
      <c r="F100" s="7">
        <v>5</v>
      </c>
      <c r="G100" s="7">
        <v>5</v>
      </c>
      <c r="H100" s="7">
        <f t="shared" si="2"/>
        <v>15</v>
      </c>
      <c r="I100" s="7"/>
      <c r="J100" s="7" t="s">
        <v>241</v>
      </c>
    </row>
    <row r="101" customHeight="1" spans="1:12">
      <c r="A101" s="7">
        <v>99</v>
      </c>
      <c r="B101" s="7" t="s">
        <v>240</v>
      </c>
      <c r="C101" s="7" t="s">
        <v>242</v>
      </c>
      <c r="D101" s="7" t="s">
        <v>152</v>
      </c>
      <c r="E101" s="7">
        <v>5</v>
      </c>
      <c r="F101" s="7">
        <v>5</v>
      </c>
      <c r="G101" s="7">
        <v>5</v>
      </c>
      <c r="H101" s="7">
        <f t="shared" si="2"/>
        <v>15</v>
      </c>
      <c r="I101" s="7"/>
      <c r="J101" s="7" t="s">
        <v>243</v>
      </c>
    </row>
    <row r="102" customHeight="1" spans="1:12">
      <c r="A102" s="7">
        <v>100</v>
      </c>
      <c r="B102" s="7" t="s">
        <v>240</v>
      </c>
      <c r="C102" s="7" t="s">
        <v>175</v>
      </c>
      <c r="D102" s="7" t="s">
        <v>152</v>
      </c>
      <c r="E102" s="7">
        <v>5</v>
      </c>
      <c r="F102" s="7">
        <v>5</v>
      </c>
      <c r="G102" s="7">
        <v>5</v>
      </c>
      <c r="H102" s="7">
        <f t="shared" si="2"/>
        <v>15</v>
      </c>
      <c r="I102" s="7"/>
      <c r="J102" s="7" t="s">
        <v>244</v>
      </c>
    </row>
    <row r="103" customHeight="1" spans="1:12">
      <c r="A103" s="7">
        <v>101</v>
      </c>
      <c r="B103" s="7" t="s">
        <v>240</v>
      </c>
      <c r="C103" s="7" t="s">
        <v>245</v>
      </c>
      <c r="D103" s="7" t="s">
        <v>152</v>
      </c>
      <c r="E103" s="7">
        <v>5</v>
      </c>
      <c r="F103" s="7">
        <v>5</v>
      </c>
      <c r="G103" s="7">
        <v>5</v>
      </c>
      <c r="H103" s="7">
        <f t="shared" si="2"/>
        <v>15</v>
      </c>
      <c r="I103" s="7"/>
      <c r="J103" s="7" t="s">
        <v>246</v>
      </c>
    </row>
    <row r="104" customHeight="1" spans="1:12">
      <c r="A104" s="7">
        <v>102</v>
      </c>
      <c r="B104" s="7" t="s">
        <v>240</v>
      </c>
      <c r="C104" s="7" t="s">
        <v>247</v>
      </c>
      <c r="D104" s="7" t="s">
        <v>152</v>
      </c>
      <c r="E104" s="7">
        <v>5</v>
      </c>
      <c r="F104" s="7">
        <v>5</v>
      </c>
      <c r="G104" s="7">
        <v>5</v>
      </c>
      <c r="H104" s="7">
        <f t="shared" si="2"/>
        <v>15</v>
      </c>
      <c r="I104" s="7"/>
      <c r="J104" s="7" t="s">
        <v>248</v>
      </c>
    </row>
    <row r="105" customHeight="1" spans="1:12">
      <c r="A105" s="7">
        <v>103</v>
      </c>
      <c r="B105" s="7" t="s">
        <v>240</v>
      </c>
      <c r="C105" s="7" t="s">
        <v>249</v>
      </c>
      <c r="D105" s="7" t="s">
        <v>152</v>
      </c>
      <c r="E105" s="7">
        <v>5</v>
      </c>
      <c r="F105" s="7">
        <v>5</v>
      </c>
      <c r="G105" s="7">
        <v>5</v>
      </c>
      <c r="H105" s="7">
        <f t="shared" si="2"/>
        <v>15</v>
      </c>
      <c r="I105" s="7"/>
      <c r="J105" s="7" t="s">
        <v>250</v>
      </c>
    </row>
    <row r="106" customHeight="1" spans="1:12">
      <c r="A106" s="7">
        <v>104</v>
      </c>
      <c r="B106" s="7" t="s">
        <v>251</v>
      </c>
      <c r="C106" s="7" t="s">
        <v>230</v>
      </c>
      <c r="D106" s="7" t="s">
        <v>152</v>
      </c>
      <c r="E106" s="7">
        <v>5</v>
      </c>
      <c r="F106" s="7">
        <v>5</v>
      </c>
      <c r="G106" s="7">
        <v>5</v>
      </c>
      <c r="H106" s="7">
        <f t="shared" si="2"/>
        <v>15</v>
      </c>
      <c r="I106" s="7"/>
      <c r="J106" s="7" t="s">
        <v>252</v>
      </c>
    </row>
    <row r="107" customHeight="1" spans="1:12">
      <c r="A107" s="7">
        <v>105</v>
      </c>
      <c r="B107" s="7" t="s">
        <v>251</v>
      </c>
      <c r="C107" s="7" t="s">
        <v>242</v>
      </c>
      <c r="D107" s="7" t="s">
        <v>152</v>
      </c>
      <c r="E107" s="7">
        <v>5</v>
      </c>
      <c r="F107" s="7">
        <v>5</v>
      </c>
      <c r="G107" s="7">
        <v>5</v>
      </c>
      <c r="H107" s="7">
        <f t="shared" si="2"/>
        <v>15</v>
      </c>
      <c r="I107" s="7"/>
      <c r="J107" s="7" t="s">
        <v>253</v>
      </c>
    </row>
    <row r="108" customHeight="1" spans="1:12">
      <c r="A108" s="7">
        <v>106</v>
      </c>
      <c r="B108" s="7" t="s">
        <v>251</v>
      </c>
      <c r="C108" s="7" t="s">
        <v>175</v>
      </c>
      <c r="D108" s="7" t="s">
        <v>152</v>
      </c>
      <c r="E108" s="7">
        <v>5</v>
      </c>
      <c r="F108" s="7">
        <v>5</v>
      </c>
      <c r="G108" s="7">
        <v>5</v>
      </c>
      <c r="H108" s="7">
        <f t="shared" si="2"/>
        <v>15</v>
      </c>
      <c r="I108" s="7"/>
      <c r="J108" s="7" t="s">
        <v>254</v>
      </c>
    </row>
    <row r="109" customHeight="1" spans="1:12">
      <c r="A109" s="7">
        <v>107</v>
      </c>
      <c r="B109" s="7" t="s">
        <v>251</v>
      </c>
      <c r="C109" s="7" t="s">
        <v>245</v>
      </c>
      <c r="D109" s="7" t="s">
        <v>152</v>
      </c>
      <c r="E109" s="7">
        <v>5</v>
      </c>
      <c r="F109" s="7">
        <v>5</v>
      </c>
      <c r="G109" s="7">
        <v>5</v>
      </c>
      <c r="H109" s="7">
        <f t="shared" si="2"/>
        <v>15</v>
      </c>
      <c r="I109" s="7"/>
      <c r="J109" s="7" t="s">
        <v>255</v>
      </c>
    </row>
    <row r="110" customHeight="1" spans="1:12">
      <c r="A110" s="7">
        <v>108</v>
      </c>
      <c r="B110" s="7" t="s">
        <v>251</v>
      </c>
      <c r="C110" s="7" t="s">
        <v>247</v>
      </c>
      <c r="D110" s="7" t="s">
        <v>152</v>
      </c>
      <c r="E110" s="7">
        <v>5</v>
      </c>
      <c r="F110" s="7">
        <v>5</v>
      </c>
      <c r="G110" s="7">
        <v>5</v>
      </c>
      <c r="H110" s="7">
        <f t="shared" si="2"/>
        <v>15</v>
      </c>
      <c r="I110" s="7"/>
      <c r="J110" s="7" t="s">
        <v>256</v>
      </c>
    </row>
    <row r="111" customHeight="1" spans="1:12">
      <c r="A111" s="7">
        <v>109</v>
      </c>
      <c r="B111" s="7" t="s">
        <v>251</v>
      </c>
      <c r="C111" s="7" t="s">
        <v>249</v>
      </c>
      <c r="D111" s="7" t="s">
        <v>152</v>
      </c>
      <c r="E111" s="7">
        <v>2</v>
      </c>
      <c r="F111" s="7">
        <v>2</v>
      </c>
      <c r="G111" s="7">
        <v>2</v>
      </c>
      <c r="H111" s="7">
        <f t="shared" si="2"/>
        <v>6</v>
      </c>
      <c r="I111" s="7"/>
      <c r="J111" s="7" t="s">
        <v>257</v>
      </c>
    </row>
    <row r="112" customHeight="1" spans="1:12">
      <c r="A112" s="7">
        <v>110</v>
      </c>
      <c r="B112" s="7" t="s">
        <v>258</v>
      </c>
      <c r="C112" s="7" t="s">
        <v>259</v>
      </c>
      <c r="D112" s="7" t="s">
        <v>152</v>
      </c>
      <c r="E112" s="7">
        <v>5</v>
      </c>
      <c r="F112" s="7">
        <v>5</v>
      </c>
      <c r="G112" s="7">
        <v>5</v>
      </c>
      <c r="H112" s="7">
        <f t="shared" si="2"/>
        <v>15</v>
      </c>
      <c r="I112" s="7"/>
      <c r="J112" s="7" t="s">
        <v>575</v>
      </c>
    </row>
    <row r="113" customHeight="1" spans="1:10">
      <c r="A113" s="7">
        <v>111</v>
      </c>
      <c r="B113" s="7" t="s">
        <v>260</v>
      </c>
      <c r="C113" s="7" t="s">
        <v>261</v>
      </c>
      <c r="D113" s="7" t="s">
        <v>152</v>
      </c>
      <c r="E113" s="7">
        <v>5</v>
      </c>
      <c r="F113" s="7">
        <v>5</v>
      </c>
      <c r="G113" s="7">
        <v>5</v>
      </c>
      <c r="H113" s="7">
        <f t="shared" si="2"/>
        <v>15</v>
      </c>
      <c r="I113" s="7"/>
      <c r="J113" s="7"/>
    </row>
    <row r="114" customHeight="1" spans="1:10">
      <c r="A114" s="7">
        <v>112</v>
      </c>
      <c r="B114" s="7" t="s">
        <v>262</v>
      </c>
      <c r="C114" s="7"/>
      <c r="D114" s="7" t="s">
        <v>152</v>
      </c>
      <c r="E114" s="7">
        <v>3</v>
      </c>
      <c r="F114" s="7">
        <v>3</v>
      </c>
      <c r="G114" s="7">
        <v>3</v>
      </c>
      <c r="H114" s="7">
        <f t="shared" si="2"/>
        <v>9</v>
      </c>
      <c r="I114" s="7"/>
      <c r="J114" s="7"/>
    </row>
    <row r="115" customHeight="1" spans="1:10">
      <c r="A115" s="7">
        <v>113</v>
      </c>
      <c r="B115" s="7" t="s">
        <v>263</v>
      </c>
      <c r="C115" s="7"/>
      <c r="D115" s="7" t="s">
        <v>152</v>
      </c>
      <c r="E115" s="7">
        <v>2</v>
      </c>
      <c r="F115" s="7">
        <v>2</v>
      </c>
      <c r="G115" s="7">
        <v>2</v>
      </c>
      <c r="H115" s="7">
        <f t="shared" si="2"/>
        <v>6</v>
      </c>
      <c r="I115" s="7"/>
      <c r="J115" s="7"/>
    </row>
    <row r="116" customHeight="1" spans="1:10">
      <c r="A116" s="7">
        <v>114</v>
      </c>
      <c r="B116" s="7" t="s">
        <v>264</v>
      </c>
      <c r="C116" s="7" t="s">
        <v>265</v>
      </c>
      <c r="D116" s="7" t="s">
        <v>152</v>
      </c>
      <c r="E116" s="7"/>
      <c r="F116" s="7">
        <v>1</v>
      </c>
      <c r="G116" s="7">
        <v>1</v>
      </c>
      <c r="H116" s="7">
        <f t="shared" si="2"/>
        <v>2</v>
      </c>
      <c r="I116" s="7"/>
      <c r="J116" s="7"/>
    </row>
    <row r="117" customHeight="1" spans="1:10">
      <c r="A117" s="7">
        <v>115</v>
      </c>
      <c r="B117" s="7" t="s">
        <v>264</v>
      </c>
      <c r="C117" s="7" t="s">
        <v>266</v>
      </c>
      <c r="D117" s="7" t="s">
        <v>152</v>
      </c>
      <c r="E117" s="7"/>
      <c r="F117" s="7">
        <v>1</v>
      </c>
      <c r="G117" s="7">
        <v>1</v>
      </c>
      <c r="H117" s="7">
        <f t="shared" si="2"/>
        <v>2</v>
      </c>
      <c r="I117" s="7"/>
      <c r="J117" s="7"/>
    </row>
    <row r="118" customHeight="1" spans="1:10">
      <c r="A118" s="7">
        <v>116</v>
      </c>
      <c r="B118" s="7" t="s">
        <v>267</v>
      </c>
      <c r="C118" s="7" t="s">
        <v>268</v>
      </c>
      <c r="D118" s="7" t="s">
        <v>152</v>
      </c>
      <c r="E118" s="7">
        <v>2</v>
      </c>
      <c r="F118" s="7">
        <v>2</v>
      </c>
      <c r="G118" s="7">
        <v>2</v>
      </c>
      <c r="H118" s="7">
        <f t="shared" si="2"/>
        <v>6</v>
      </c>
      <c r="I118" s="7"/>
      <c r="J118" s="7"/>
    </row>
    <row r="119" customHeight="1" spans="1:10">
      <c r="A119" s="7">
        <v>117</v>
      </c>
      <c r="B119" s="7" t="s">
        <v>267</v>
      </c>
      <c r="C119" s="7" t="s">
        <v>269</v>
      </c>
      <c r="D119" s="7" t="s">
        <v>152</v>
      </c>
      <c r="E119" s="7">
        <v>2</v>
      </c>
      <c r="F119" s="7">
        <v>2</v>
      </c>
      <c r="G119" s="7">
        <v>2</v>
      </c>
      <c r="H119" s="7">
        <f t="shared" si="2"/>
        <v>6</v>
      </c>
      <c r="I119" s="7"/>
      <c r="J119" s="7"/>
    </row>
    <row r="120" customHeight="1" spans="1:10">
      <c r="A120" s="7">
        <v>118</v>
      </c>
      <c r="B120" s="7" t="s">
        <v>270</v>
      </c>
      <c r="C120" s="7" t="s">
        <v>230</v>
      </c>
      <c r="D120" s="7" t="s">
        <v>152</v>
      </c>
      <c r="E120" s="7">
        <v>5</v>
      </c>
      <c r="F120" s="7">
        <v>5</v>
      </c>
      <c r="G120" s="7">
        <v>5</v>
      </c>
      <c r="H120" s="7">
        <f t="shared" si="2"/>
        <v>15</v>
      </c>
      <c r="I120" s="7"/>
      <c r="J120" s="7" t="s">
        <v>271</v>
      </c>
    </row>
    <row r="121" customHeight="1" spans="1:10">
      <c r="A121" s="7">
        <v>119</v>
      </c>
      <c r="B121" s="7" t="s">
        <v>270</v>
      </c>
      <c r="C121" s="7" t="s">
        <v>175</v>
      </c>
      <c r="D121" s="7" t="s">
        <v>152</v>
      </c>
      <c r="E121" s="7">
        <v>5</v>
      </c>
      <c r="F121" s="7">
        <v>5</v>
      </c>
      <c r="G121" s="7">
        <v>5</v>
      </c>
      <c r="H121" s="7">
        <f t="shared" si="2"/>
        <v>15</v>
      </c>
      <c r="I121" s="7"/>
      <c r="J121" s="7" t="s">
        <v>272</v>
      </c>
    </row>
    <row r="122" customHeight="1" spans="1:10">
      <c r="A122" s="7">
        <v>120</v>
      </c>
      <c r="B122" s="7" t="s">
        <v>270</v>
      </c>
      <c r="C122" s="7" t="s">
        <v>245</v>
      </c>
      <c r="D122" s="7" t="s">
        <v>152</v>
      </c>
      <c r="E122" s="7">
        <v>5</v>
      </c>
      <c r="F122" s="7">
        <v>5</v>
      </c>
      <c r="G122" s="7">
        <v>5</v>
      </c>
      <c r="H122" s="7">
        <f t="shared" si="2"/>
        <v>15</v>
      </c>
      <c r="I122" s="7"/>
      <c r="J122" s="7" t="s">
        <v>273</v>
      </c>
    </row>
    <row r="123" customHeight="1" spans="1:10">
      <c r="A123" s="7">
        <v>121</v>
      </c>
      <c r="B123" s="7" t="s">
        <v>270</v>
      </c>
      <c r="C123" s="7" t="s">
        <v>247</v>
      </c>
      <c r="D123" s="7" t="s">
        <v>152</v>
      </c>
      <c r="E123" s="7">
        <v>5</v>
      </c>
      <c r="F123" s="7">
        <v>5</v>
      </c>
      <c r="G123" s="7">
        <v>5</v>
      </c>
      <c r="H123" s="7">
        <f t="shared" si="2"/>
        <v>15</v>
      </c>
      <c r="I123" s="7"/>
      <c r="J123" s="7" t="s">
        <v>274</v>
      </c>
    </row>
    <row r="124" customHeight="1" spans="1:10">
      <c r="A124" s="7">
        <v>122</v>
      </c>
      <c r="B124" s="7" t="s">
        <v>270</v>
      </c>
      <c r="C124" s="7" t="s">
        <v>249</v>
      </c>
      <c r="D124" s="7" t="s">
        <v>152</v>
      </c>
      <c r="E124" s="7">
        <v>5</v>
      </c>
      <c r="F124" s="7">
        <v>5</v>
      </c>
      <c r="G124" s="7">
        <v>5</v>
      </c>
      <c r="H124" s="7">
        <f t="shared" si="2"/>
        <v>15</v>
      </c>
      <c r="I124" s="7"/>
      <c r="J124" s="7" t="s">
        <v>275</v>
      </c>
    </row>
    <row r="125" customHeight="1" spans="1:10">
      <c r="A125" s="7">
        <v>123</v>
      </c>
      <c r="B125" s="7" t="s">
        <v>276</v>
      </c>
      <c r="C125" s="7" t="s">
        <v>576</v>
      </c>
      <c r="D125" s="7" t="s">
        <v>152</v>
      </c>
      <c r="E125" s="7">
        <v>5</v>
      </c>
      <c r="F125" s="7">
        <v>5</v>
      </c>
      <c r="G125" s="7">
        <v>5</v>
      </c>
      <c r="H125" s="7">
        <f t="shared" si="2"/>
        <v>15</v>
      </c>
      <c r="I125" s="7"/>
      <c r="J125" s="7" t="s">
        <v>278</v>
      </c>
    </row>
    <row r="126" customHeight="1" spans="1:10">
      <c r="A126" s="7">
        <v>124</v>
      </c>
      <c r="B126" s="7" t="s">
        <v>276</v>
      </c>
      <c r="C126" s="7" t="s">
        <v>577</v>
      </c>
      <c r="D126" s="7" t="s">
        <v>152</v>
      </c>
      <c r="E126" s="7">
        <v>5</v>
      </c>
      <c r="F126" s="7">
        <v>5</v>
      </c>
      <c r="G126" s="7">
        <v>5</v>
      </c>
      <c r="H126" s="7">
        <f t="shared" si="2"/>
        <v>15</v>
      </c>
      <c r="I126" s="7"/>
      <c r="J126" s="7" t="s">
        <v>280</v>
      </c>
    </row>
    <row r="127" customHeight="1" spans="1:10">
      <c r="A127" s="7">
        <v>125</v>
      </c>
      <c r="B127" s="7" t="s">
        <v>281</v>
      </c>
      <c r="C127" s="7" t="s">
        <v>178</v>
      </c>
      <c r="D127" s="7" t="s">
        <v>152</v>
      </c>
      <c r="E127" s="7">
        <v>5</v>
      </c>
      <c r="F127" s="7">
        <v>5</v>
      </c>
      <c r="G127" s="7">
        <v>5</v>
      </c>
      <c r="H127" s="7">
        <f t="shared" si="2"/>
        <v>15</v>
      </c>
      <c r="I127" s="7"/>
      <c r="J127" s="7" t="s">
        <v>282</v>
      </c>
    </row>
    <row r="128" customHeight="1" spans="1:10">
      <c r="A128" s="7">
        <v>126</v>
      </c>
      <c r="B128" s="7" t="s">
        <v>281</v>
      </c>
      <c r="C128" s="7" t="s">
        <v>230</v>
      </c>
      <c r="D128" s="7" t="s">
        <v>152</v>
      </c>
      <c r="E128" s="7">
        <v>5</v>
      </c>
      <c r="F128" s="7">
        <v>5</v>
      </c>
      <c r="G128" s="7">
        <v>5</v>
      </c>
      <c r="H128" s="7">
        <f t="shared" si="2"/>
        <v>15</v>
      </c>
      <c r="I128" s="7"/>
      <c r="J128" s="7" t="s">
        <v>283</v>
      </c>
    </row>
    <row r="129" customHeight="1" spans="1:12">
      <c r="A129" s="7">
        <v>127</v>
      </c>
      <c r="B129" s="7" t="s">
        <v>281</v>
      </c>
      <c r="C129" s="7" t="s">
        <v>175</v>
      </c>
      <c r="D129" s="7" t="s">
        <v>152</v>
      </c>
      <c r="E129" s="7">
        <v>5</v>
      </c>
      <c r="F129" s="7">
        <v>5</v>
      </c>
      <c r="G129" s="7">
        <v>5</v>
      </c>
      <c r="H129" s="7">
        <f t="shared" si="2"/>
        <v>15</v>
      </c>
      <c r="I129" s="7"/>
      <c r="J129" s="7" t="s">
        <v>284</v>
      </c>
    </row>
    <row r="130" customHeight="1" spans="1:12">
      <c r="A130" s="7">
        <v>128</v>
      </c>
      <c r="B130" s="7" t="s">
        <v>281</v>
      </c>
      <c r="C130" s="7" t="s">
        <v>247</v>
      </c>
      <c r="D130" s="7" t="s">
        <v>152</v>
      </c>
      <c r="E130" s="7">
        <v>5</v>
      </c>
      <c r="F130" s="7">
        <v>5</v>
      </c>
      <c r="G130" s="7">
        <v>5</v>
      </c>
      <c r="H130" s="7">
        <f t="shared" si="2"/>
        <v>15</v>
      </c>
      <c r="I130" s="7"/>
      <c r="J130" s="7" t="s">
        <v>285</v>
      </c>
    </row>
    <row r="131" customHeight="1" spans="1:12">
      <c r="A131" s="7">
        <v>129</v>
      </c>
      <c r="B131" s="7" t="s">
        <v>286</v>
      </c>
      <c r="C131" s="7" t="s">
        <v>287</v>
      </c>
      <c r="D131" s="7" t="s">
        <v>137</v>
      </c>
      <c r="E131" s="7">
        <v>5</v>
      </c>
      <c r="F131" s="7">
        <v>5</v>
      </c>
      <c r="G131" s="7">
        <v>5</v>
      </c>
      <c r="H131" s="7">
        <f t="shared" si="2"/>
        <v>15</v>
      </c>
      <c r="I131" s="7"/>
      <c r="J131" s="7" t="s">
        <v>288</v>
      </c>
    </row>
    <row r="132" customHeight="1" spans="1:12">
      <c r="A132" s="7">
        <v>130</v>
      </c>
      <c r="B132" s="7" t="s">
        <v>289</v>
      </c>
      <c r="C132" s="7"/>
      <c r="D132" s="7" t="s">
        <v>152</v>
      </c>
      <c r="E132" s="7">
        <v>2</v>
      </c>
      <c r="F132" s="7">
        <v>2</v>
      </c>
      <c r="G132" s="7">
        <v>2</v>
      </c>
      <c r="H132" s="7">
        <f t="shared" si="2"/>
        <v>6</v>
      </c>
      <c r="I132" s="7"/>
      <c r="J132" s="7" t="s">
        <v>578</v>
      </c>
    </row>
    <row r="133" customHeight="1" spans="1:12">
      <c r="A133" s="7">
        <v>133</v>
      </c>
      <c r="B133" s="7" t="s">
        <v>293</v>
      </c>
      <c r="C133" s="7" t="s">
        <v>102</v>
      </c>
      <c r="D133" s="7" t="s">
        <v>555</v>
      </c>
      <c r="E133" s="7">
        <v>1</v>
      </c>
      <c r="F133" s="7" t="s">
        <v>14</v>
      </c>
      <c r="G133" s="7" t="s">
        <v>14</v>
      </c>
      <c r="H133" s="7">
        <f t="shared" si="2"/>
        <v>1</v>
      </c>
      <c r="I133" s="7"/>
      <c r="J133" s="7" t="s">
        <v>295</v>
      </c>
    </row>
    <row r="134" customHeight="1" spans="1:12">
      <c r="A134" s="7">
        <v>134</v>
      </c>
      <c r="B134" s="7" t="s">
        <v>296</v>
      </c>
      <c r="C134" s="7" t="s">
        <v>297</v>
      </c>
      <c r="D134" s="7" t="s">
        <v>555</v>
      </c>
      <c r="E134" s="7">
        <v>1</v>
      </c>
      <c r="F134" s="7" t="s">
        <v>14</v>
      </c>
      <c r="G134" s="7" t="s">
        <v>14</v>
      </c>
      <c r="H134" s="7">
        <f t="shared" si="2"/>
        <v>1</v>
      </c>
      <c r="I134" s="7"/>
      <c r="J134" s="7" t="s">
        <v>295</v>
      </c>
    </row>
    <row r="135" customHeight="1" spans="1:12">
      <c r="A135" s="7">
        <v>135</v>
      </c>
      <c r="B135" s="7" t="s">
        <v>298</v>
      </c>
      <c r="C135" s="7" t="s">
        <v>102</v>
      </c>
      <c r="D135" s="7" t="s">
        <v>555</v>
      </c>
      <c r="E135" s="7">
        <v>1</v>
      </c>
      <c r="F135" s="7" t="s">
        <v>14</v>
      </c>
      <c r="G135" s="7" t="s">
        <v>14</v>
      </c>
      <c r="H135" s="7">
        <f t="shared" si="2"/>
        <v>1</v>
      </c>
      <c r="I135" s="7"/>
      <c r="J135" s="7" t="s">
        <v>295</v>
      </c>
    </row>
    <row r="136" customHeight="1" spans="1:12">
      <c r="A136" s="7">
        <v>136</v>
      </c>
      <c r="B136" s="7" t="s">
        <v>299</v>
      </c>
      <c r="C136" s="7" t="s">
        <v>300</v>
      </c>
      <c r="D136" s="7" t="s">
        <v>13</v>
      </c>
      <c r="E136" s="7">
        <v>1</v>
      </c>
      <c r="F136" s="7" t="s">
        <v>14</v>
      </c>
      <c r="G136" s="7" t="s">
        <v>14</v>
      </c>
      <c r="H136" s="7">
        <f t="shared" si="2"/>
        <v>1</v>
      </c>
      <c r="I136" s="7"/>
      <c r="J136" s="7" t="s">
        <v>301</v>
      </c>
    </row>
    <row r="137" customHeight="1" spans="1:12">
      <c r="A137" s="7">
        <v>137</v>
      </c>
      <c r="B137" s="7" t="s">
        <v>302</v>
      </c>
      <c r="C137" s="7" t="s">
        <v>303</v>
      </c>
      <c r="D137" s="7" t="s">
        <v>13</v>
      </c>
      <c r="E137" s="7" t="s">
        <v>14</v>
      </c>
      <c r="F137" s="7" t="s">
        <v>14</v>
      </c>
      <c r="G137" s="7" t="s">
        <v>14</v>
      </c>
      <c r="H137" s="7">
        <f t="shared" si="2"/>
        <v>0</v>
      </c>
      <c r="I137" s="7"/>
      <c r="J137" s="7" t="s">
        <v>304</v>
      </c>
    </row>
    <row r="138" customHeight="1" spans="1:12">
      <c r="A138" s="7">
        <v>138</v>
      </c>
      <c r="B138" s="7" t="s">
        <v>305</v>
      </c>
      <c r="C138" s="7" t="s">
        <v>306</v>
      </c>
      <c r="D138" s="7" t="s">
        <v>13</v>
      </c>
      <c r="E138" s="7">
        <v>1</v>
      </c>
      <c r="F138" s="7" t="s">
        <v>14</v>
      </c>
      <c r="G138" s="7" t="s">
        <v>14</v>
      </c>
      <c r="H138" s="7">
        <f t="shared" si="2"/>
        <v>1</v>
      </c>
      <c r="I138" s="7"/>
      <c r="J138" s="7" t="s">
        <v>307</v>
      </c>
    </row>
    <row r="139" customHeight="1" spans="1:12">
      <c r="A139" s="7">
        <v>139</v>
      </c>
      <c r="B139" s="7" t="s">
        <v>308</v>
      </c>
      <c r="C139" s="7" t="s">
        <v>230</v>
      </c>
      <c r="D139" s="7" t="s">
        <v>152</v>
      </c>
      <c r="E139" s="7">
        <v>5</v>
      </c>
      <c r="F139" s="7" t="s">
        <v>14</v>
      </c>
      <c r="G139" s="7">
        <v>5</v>
      </c>
      <c r="H139" s="7">
        <f t="shared" si="2"/>
        <v>10</v>
      </c>
      <c r="I139" s="7"/>
      <c r="J139" s="7" t="s">
        <v>309</v>
      </c>
    </row>
    <row r="140" customHeight="1" spans="1:12">
      <c r="A140" s="7">
        <v>140</v>
      </c>
      <c r="B140" s="7" t="s">
        <v>308</v>
      </c>
      <c r="C140" s="7" t="s">
        <v>175</v>
      </c>
      <c r="D140" s="7" t="s">
        <v>152</v>
      </c>
      <c r="E140" s="7">
        <v>5</v>
      </c>
      <c r="F140" s="7" t="s">
        <v>14</v>
      </c>
      <c r="G140" s="7">
        <v>5</v>
      </c>
      <c r="H140" s="7">
        <f t="shared" si="2"/>
        <v>10</v>
      </c>
      <c r="I140" s="7"/>
      <c r="J140" s="7" t="s">
        <v>309</v>
      </c>
    </row>
    <row r="141" customHeight="1" spans="1:12">
      <c r="A141" s="7">
        <v>141</v>
      </c>
      <c r="B141" s="7" t="s">
        <v>308</v>
      </c>
      <c r="C141" s="7" t="s">
        <v>245</v>
      </c>
      <c r="D141" s="7" t="s">
        <v>152</v>
      </c>
      <c r="E141" s="7">
        <v>5</v>
      </c>
      <c r="F141" s="7" t="s">
        <v>14</v>
      </c>
      <c r="G141" s="7">
        <v>5</v>
      </c>
      <c r="H141" s="7">
        <f>SUM(E141:G141)</f>
        <v>10</v>
      </c>
      <c r="I141" s="7"/>
      <c r="J141" s="7" t="s">
        <v>309</v>
      </c>
    </row>
    <row r="142" customHeight="1" spans="1:12">
      <c r="A142" s="7">
        <v>142</v>
      </c>
      <c r="B142" s="7" t="s">
        <v>308</v>
      </c>
      <c r="C142" s="7" t="s">
        <v>247</v>
      </c>
      <c r="D142" s="7" t="s">
        <v>152</v>
      </c>
      <c r="E142" s="7">
        <v>5</v>
      </c>
      <c r="F142" s="7" t="s">
        <v>14</v>
      </c>
      <c r="G142" s="7">
        <v>5</v>
      </c>
      <c r="H142" s="7">
        <f>SUM(E142:G142)</f>
        <v>10</v>
      </c>
      <c r="I142" s="7"/>
      <c r="J142" s="7" t="s">
        <v>309</v>
      </c>
    </row>
    <row r="143" customHeight="1" spans="1:12">
      <c r="A143" s="7">
        <v>143</v>
      </c>
      <c r="B143" s="7" t="s">
        <v>308</v>
      </c>
      <c r="C143" s="7" t="s">
        <v>249</v>
      </c>
      <c r="D143" s="7" t="s">
        <v>152</v>
      </c>
      <c r="E143" s="7">
        <v>5</v>
      </c>
      <c r="F143" s="7" t="s">
        <v>14</v>
      </c>
      <c r="G143" s="7">
        <v>5</v>
      </c>
      <c r="H143" s="7">
        <f>SUM(E143:G143)</f>
        <v>10</v>
      </c>
      <c r="I143" s="7"/>
      <c r="J143" s="7" t="s">
        <v>309</v>
      </c>
    </row>
    <row r="144" s="1" customFormat="1" customHeight="1" spans="1:12">
      <c r="A144" s="7">
        <v>145</v>
      </c>
      <c r="B144" s="11" t="s">
        <v>311</v>
      </c>
      <c r="C144" s="11" t="s">
        <v>312</v>
      </c>
      <c r="D144" s="11" t="s">
        <v>313</v>
      </c>
      <c r="E144" s="7">
        <v>5</v>
      </c>
      <c r="F144" s="7">
        <v>5</v>
      </c>
      <c r="G144" s="7">
        <v>10</v>
      </c>
      <c r="H144" s="7">
        <f t="shared" ref="H144:H155" si="3">SUM(E144:G144)</f>
        <v>20</v>
      </c>
      <c r="I144" s="7"/>
      <c r="J144" s="7" t="s">
        <v>314</v>
      </c>
      <c r="K144" s="4"/>
      <c r="L144" s="4"/>
    </row>
    <row r="145" s="1" customFormat="1" customHeight="1" spans="1:12">
      <c r="A145" s="7">
        <v>146</v>
      </c>
      <c r="B145" s="11" t="s">
        <v>315</v>
      </c>
      <c r="C145" s="11" t="s">
        <v>316</v>
      </c>
      <c r="D145" s="11" t="s">
        <v>126</v>
      </c>
      <c r="E145" s="7">
        <v>1</v>
      </c>
      <c r="F145" s="7">
        <v>1</v>
      </c>
      <c r="G145" s="7">
        <v>1</v>
      </c>
      <c r="H145" s="7">
        <f t="shared" si="3"/>
        <v>3</v>
      </c>
      <c r="I145" s="7"/>
      <c r="J145" s="7" t="s">
        <v>317</v>
      </c>
      <c r="K145" s="4"/>
      <c r="L145" s="4"/>
    </row>
    <row r="146" s="1" customFormat="1" customHeight="1" spans="1:12">
      <c r="A146" s="7">
        <v>147</v>
      </c>
      <c r="B146" s="11" t="s">
        <v>318</v>
      </c>
      <c r="C146" s="11" t="s">
        <v>319</v>
      </c>
      <c r="D146" s="11" t="s">
        <v>320</v>
      </c>
      <c r="E146" s="7">
        <v>5</v>
      </c>
      <c r="F146" s="7">
        <v>5</v>
      </c>
      <c r="G146" s="7">
        <v>5</v>
      </c>
      <c r="H146" s="7">
        <f t="shared" si="3"/>
        <v>15</v>
      </c>
      <c r="I146" s="7"/>
      <c r="J146" s="7"/>
      <c r="K146" s="4"/>
      <c r="L146" s="4"/>
    </row>
    <row r="147" s="1" customFormat="1" customHeight="1" spans="1:12">
      <c r="A147" s="7">
        <v>148</v>
      </c>
      <c r="B147" s="11" t="s">
        <v>321</v>
      </c>
      <c r="C147" s="11" t="s">
        <v>322</v>
      </c>
      <c r="D147" s="11" t="s">
        <v>13</v>
      </c>
      <c r="E147" s="7"/>
      <c r="F147" s="7"/>
      <c r="G147" s="7">
        <v>1</v>
      </c>
      <c r="H147" s="7">
        <f t="shared" si="3"/>
        <v>1</v>
      </c>
      <c r="I147" s="7"/>
      <c r="J147" s="7" t="s">
        <v>323</v>
      </c>
      <c r="K147" s="4"/>
      <c r="L147" s="4"/>
    </row>
    <row r="148" s="1" customFormat="1" customHeight="1" spans="1:12">
      <c r="A148" s="7">
        <v>149</v>
      </c>
      <c r="B148" s="11" t="s">
        <v>324</v>
      </c>
      <c r="C148" s="11" t="s">
        <v>325</v>
      </c>
      <c r="D148" s="11" t="s">
        <v>326</v>
      </c>
      <c r="E148" s="7"/>
      <c r="F148" s="7"/>
      <c r="G148" s="7">
        <v>10</v>
      </c>
      <c r="H148" s="7">
        <f t="shared" si="3"/>
        <v>10</v>
      </c>
      <c r="I148" s="7"/>
      <c r="J148" s="7"/>
      <c r="K148" s="4"/>
      <c r="L148" s="4"/>
    </row>
    <row r="149" s="1" customFormat="1" customHeight="1" spans="1:12">
      <c r="A149" s="7">
        <v>150</v>
      </c>
      <c r="B149" s="11" t="s">
        <v>324</v>
      </c>
      <c r="C149" s="11" t="s">
        <v>327</v>
      </c>
      <c r="D149" s="11" t="s">
        <v>326</v>
      </c>
      <c r="E149" s="7"/>
      <c r="F149" s="7"/>
      <c r="G149" s="7">
        <v>10</v>
      </c>
      <c r="H149" s="7">
        <f t="shared" si="3"/>
        <v>10</v>
      </c>
      <c r="I149" s="7"/>
      <c r="J149" s="7"/>
      <c r="K149" s="4"/>
      <c r="L149" s="4"/>
    </row>
    <row r="150" s="1" customFormat="1" customHeight="1" spans="1:12">
      <c r="A150" s="7">
        <v>151</v>
      </c>
      <c r="B150" s="11" t="s">
        <v>328</v>
      </c>
      <c r="C150" s="11" t="s">
        <v>175</v>
      </c>
      <c r="D150" s="11" t="s">
        <v>152</v>
      </c>
      <c r="E150" s="7"/>
      <c r="F150" s="7"/>
      <c r="G150" s="7">
        <v>20</v>
      </c>
      <c r="H150" s="7">
        <f t="shared" si="3"/>
        <v>20</v>
      </c>
      <c r="I150" s="7"/>
      <c r="J150" s="11" t="s">
        <v>329</v>
      </c>
      <c r="K150" s="4"/>
      <c r="L150" s="4"/>
    </row>
    <row r="151" s="1" customFormat="1" customHeight="1" spans="1:12">
      <c r="A151" s="7">
        <v>152</v>
      </c>
      <c r="B151" s="11" t="s">
        <v>328</v>
      </c>
      <c r="C151" s="11" t="s">
        <v>330</v>
      </c>
      <c r="D151" s="11" t="s">
        <v>152</v>
      </c>
      <c r="E151" s="7"/>
      <c r="F151" s="7"/>
      <c r="G151" s="7">
        <v>5</v>
      </c>
      <c r="H151" s="7">
        <f t="shared" si="3"/>
        <v>5</v>
      </c>
      <c r="I151" s="7"/>
      <c r="J151" s="11" t="s">
        <v>331</v>
      </c>
      <c r="K151" s="4"/>
      <c r="L151" s="4"/>
    </row>
    <row r="152" s="1" customFormat="1" customHeight="1" spans="1:12">
      <c r="A152" s="7">
        <v>153</v>
      </c>
      <c r="B152" s="11" t="s">
        <v>48</v>
      </c>
      <c r="C152" s="11" t="s">
        <v>332</v>
      </c>
      <c r="D152" s="11" t="s">
        <v>13</v>
      </c>
      <c r="E152" s="7">
        <v>4</v>
      </c>
      <c r="F152" s="7">
        <v>4</v>
      </c>
      <c r="G152" s="7">
        <v>4</v>
      </c>
      <c r="H152" s="7">
        <f t="shared" si="3"/>
        <v>12</v>
      </c>
      <c r="I152" s="7"/>
      <c r="J152" s="7" t="s">
        <v>51</v>
      </c>
      <c r="K152" s="4"/>
      <c r="L152" s="4"/>
    </row>
    <row r="153" s="1" customFormat="1" customHeight="1" spans="1:12">
      <c r="A153" s="7">
        <v>154</v>
      </c>
      <c r="B153" s="11" t="s">
        <v>333</v>
      </c>
      <c r="C153" s="11" t="s">
        <v>334</v>
      </c>
      <c r="D153" s="11" t="s">
        <v>13</v>
      </c>
      <c r="E153" s="7">
        <v>2</v>
      </c>
      <c r="F153" s="7">
        <v>2</v>
      </c>
      <c r="G153" s="7">
        <v>2</v>
      </c>
      <c r="H153" s="7">
        <f t="shared" si="3"/>
        <v>6</v>
      </c>
      <c r="I153" s="7"/>
      <c r="J153" s="7" t="s">
        <v>579</v>
      </c>
      <c r="K153" s="4"/>
      <c r="L153" s="4"/>
    </row>
    <row r="154" s="1" customFormat="1" customHeight="1" spans="1:12">
      <c r="A154" s="7">
        <v>155</v>
      </c>
      <c r="B154" s="11" t="s">
        <v>336</v>
      </c>
      <c r="C154" s="11" t="s">
        <v>337</v>
      </c>
      <c r="D154" s="11" t="s">
        <v>13</v>
      </c>
      <c r="E154" s="7">
        <v>1</v>
      </c>
      <c r="F154" s="7">
        <v>1</v>
      </c>
      <c r="G154" s="7">
        <v>2</v>
      </c>
      <c r="H154" s="7">
        <f t="shared" si="3"/>
        <v>4</v>
      </c>
      <c r="I154" s="7"/>
      <c r="J154" s="7" t="s">
        <v>580</v>
      </c>
      <c r="K154" s="4"/>
      <c r="L154" s="4"/>
    </row>
    <row r="155" s="1" customFormat="1" customHeight="1" spans="1:12">
      <c r="A155" s="7">
        <v>156</v>
      </c>
      <c r="B155" s="11" t="s">
        <v>338</v>
      </c>
      <c r="C155" s="11" t="s">
        <v>339</v>
      </c>
      <c r="D155" s="11" t="s">
        <v>95</v>
      </c>
      <c r="E155" s="7"/>
      <c r="F155" s="7"/>
      <c r="G155" s="7"/>
      <c r="H155" s="7">
        <f t="shared" si="3"/>
        <v>0</v>
      </c>
      <c r="I155" s="7"/>
      <c r="J155" s="7" t="s">
        <v>581</v>
      </c>
      <c r="K155" s="4"/>
      <c r="L155" s="4"/>
    </row>
    <row r="156" s="1" customFormat="1" customHeight="1" spans="1:12">
      <c r="A156" s="7">
        <v>157</v>
      </c>
      <c r="B156" s="11" t="s">
        <v>340</v>
      </c>
      <c r="C156" s="11" t="s">
        <v>582</v>
      </c>
      <c r="D156" s="11" t="s">
        <v>95</v>
      </c>
      <c r="E156" s="7"/>
      <c r="F156" s="7">
        <v>2</v>
      </c>
      <c r="G156" s="7"/>
      <c r="H156" s="7">
        <v>2</v>
      </c>
      <c r="I156" s="7"/>
      <c r="J156" s="7" t="s">
        <v>583</v>
      </c>
      <c r="K156" s="4"/>
      <c r="L156" s="4"/>
    </row>
    <row r="157" s="1" customFormat="1" customHeight="1" spans="1:12">
      <c r="A157" s="7">
        <v>158</v>
      </c>
      <c r="B157" s="11" t="s">
        <v>341</v>
      </c>
      <c r="C157" s="11" t="s">
        <v>342</v>
      </c>
      <c r="D157" s="11" t="s">
        <v>13</v>
      </c>
      <c r="E157" s="7"/>
      <c r="F157" s="7">
        <v>2</v>
      </c>
      <c r="G157" s="7">
        <v>2</v>
      </c>
      <c r="H157" s="7">
        <f>SUM(E157:G157)</f>
        <v>4</v>
      </c>
      <c r="I157" s="7"/>
      <c r="J157" s="7" t="s">
        <v>584</v>
      </c>
      <c r="K157" s="4"/>
      <c r="L157" s="4"/>
    </row>
    <row r="158" s="1" customFormat="1" customHeight="1" spans="1:12">
      <c r="A158" s="7">
        <v>160</v>
      </c>
      <c r="B158" s="11" t="s">
        <v>345</v>
      </c>
      <c r="C158" s="11" t="s">
        <v>346</v>
      </c>
      <c r="D158" s="11" t="s">
        <v>152</v>
      </c>
      <c r="E158" s="7"/>
      <c r="F158" s="7"/>
      <c r="G158" s="7">
        <v>4</v>
      </c>
      <c r="H158" s="7">
        <f t="shared" ref="H158:H219" si="4">SUM(E158:G158)</f>
        <v>4</v>
      </c>
      <c r="I158" s="7"/>
      <c r="J158" s="7" t="s">
        <v>585</v>
      </c>
      <c r="K158" s="4"/>
      <c r="L158" s="4"/>
    </row>
    <row r="159" s="1" customFormat="1" customHeight="1" spans="1:12">
      <c r="A159" s="7">
        <v>161</v>
      </c>
      <c r="B159" s="11" t="s">
        <v>345</v>
      </c>
      <c r="C159" s="11" t="s">
        <v>347</v>
      </c>
      <c r="D159" s="11" t="s">
        <v>152</v>
      </c>
      <c r="E159" s="7"/>
      <c r="F159" s="7"/>
      <c r="G159" s="7">
        <v>4</v>
      </c>
      <c r="H159" s="7">
        <f t="shared" si="4"/>
        <v>4</v>
      </c>
      <c r="I159" s="7"/>
      <c r="J159" s="7" t="s">
        <v>585</v>
      </c>
      <c r="K159" s="4"/>
      <c r="L159" s="4"/>
    </row>
    <row r="160" s="1" customFormat="1" customHeight="1" spans="1:12">
      <c r="A160" s="7">
        <v>162</v>
      </c>
      <c r="B160" s="11" t="s">
        <v>348</v>
      </c>
      <c r="C160" s="11" t="s">
        <v>349</v>
      </c>
      <c r="D160" s="11" t="s">
        <v>184</v>
      </c>
      <c r="E160" s="7"/>
      <c r="F160" s="7"/>
      <c r="G160" s="7">
        <v>10</v>
      </c>
      <c r="H160" s="7">
        <f t="shared" si="4"/>
        <v>10</v>
      </c>
      <c r="I160" s="7"/>
      <c r="J160" s="7" t="s">
        <v>575</v>
      </c>
      <c r="K160" s="4"/>
      <c r="L160" s="4"/>
    </row>
    <row r="161" s="1" customFormat="1" customHeight="1" spans="1:12">
      <c r="A161" s="7">
        <v>163</v>
      </c>
      <c r="B161" s="11" t="s">
        <v>350</v>
      </c>
      <c r="C161" s="11" t="s">
        <v>351</v>
      </c>
      <c r="D161" s="11" t="s">
        <v>95</v>
      </c>
      <c r="E161" s="7" t="s">
        <v>180</v>
      </c>
      <c r="F161" s="7"/>
      <c r="G161" s="7">
        <v>2</v>
      </c>
      <c r="H161" s="7">
        <f t="shared" si="4"/>
        <v>2</v>
      </c>
      <c r="I161" s="7"/>
      <c r="J161" s="7" t="s">
        <v>352</v>
      </c>
      <c r="K161" s="4"/>
      <c r="L161" s="4"/>
    </row>
    <row r="162" s="1" customFormat="1" customHeight="1" spans="1:12">
      <c r="A162" s="7">
        <v>164</v>
      </c>
      <c r="B162" s="11" t="s">
        <v>350</v>
      </c>
      <c r="C162" s="11" t="s">
        <v>353</v>
      </c>
      <c r="D162" s="11" t="s">
        <v>95</v>
      </c>
      <c r="E162" s="7">
        <v>2</v>
      </c>
      <c r="F162" s="7"/>
      <c r="G162" s="7">
        <v>4</v>
      </c>
      <c r="H162" s="7">
        <f t="shared" si="4"/>
        <v>6</v>
      </c>
      <c r="I162" s="7"/>
      <c r="J162" s="7" t="s">
        <v>352</v>
      </c>
      <c r="K162" s="4"/>
      <c r="L162" s="4"/>
    </row>
    <row r="163" s="1" customFormat="1" customHeight="1" spans="1:12">
      <c r="A163" s="7">
        <v>165</v>
      </c>
      <c r="B163" s="11" t="s">
        <v>354</v>
      </c>
      <c r="C163" s="11" t="s">
        <v>355</v>
      </c>
      <c r="D163" s="11" t="s">
        <v>326</v>
      </c>
      <c r="E163" s="7">
        <v>10</v>
      </c>
      <c r="F163" s="7">
        <v>5</v>
      </c>
      <c r="G163" s="7">
        <v>10</v>
      </c>
      <c r="H163" s="7">
        <f t="shared" si="4"/>
        <v>25</v>
      </c>
      <c r="I163" s="7"/>
      <c r="J163" s="7" t="s">
        <v>586</v>
      </c>
      <c r="K163" s="4"/>
      <c r="L163" s="4"/>
    </row>
    <row r="164" s="1" customFormat="1" customHeight="1" spans="1:12">
      <c r="A164" s="7">
        <v>166</v>
      </c>
      <c r="B164" s="11" t="s">
        <v>354</v>
      </c>
      <c r="C164" s="11" t="s">
        <v>356</v>
      </c>
      <c r="D164" s="11" t="s">
        <v>326</v>
      </c>
      <c r="E164" s="7">
        <v>10</v>
      </c>
      <c r="F164" s="7">
        <v>5</v>
      </c>
      <c r="G164" s="7">
        <v>10</v>
      </c>
      <c r="H164" s="7">
        <f t="shared" si="4"/>
        <v>25</v>
      </c>
      <c r="I164" s="7"/>
      <c r="J164" s="7" t="s">
        <v>586</v>
      </c>
      <c r="K164" s="4"/>
      <c r="L164" s="4"/>
    </row>
    <row r="165" s="1" customFormat="1" customHeight="1" spans="1:12">
      <c r="A165" s="7">
        <v>167</v>
      </c>
      <c r="B165" s="11" t="s">
        <v>354</v>
      </c>
      <c r="C165" s="11" t="s">
        <v>357</v>
      </c>
      <c r="D165" s="11" t="s">
        <v>326</v>
      </c>
      <c r="E165" s="7"/>
      <c r="F165" s="7"/>
      <c r="G165" s="7">
        <v>10</v>
      </c>
      <c r="H165" s="7">
        <f t="shared" si="4"/>
        <v>10</v>
      </c>
      <c r="I165" s="7"/>
      <c r="J165" s="7" t="s">
        <v>586</v>
      </c>
      <c r="K165" s="4"/>
      <c r="L165" s="4"/>
    </row>
    <row r="166" s="1" customFormat="1" customHeight="1" spans="1:12">
      <c r="A166" s="7">
        <v>168</v>
      </c>
      <c r="B166" s="11" t="s">
        <v>358</v>
      </c>
      <c r="C166" s="11" t="s">
        <v>359</v>
      </c>
      <c r="D166" s="11" t="s">
        <v>13</v>
      </c>
      <c r="E166" s="7"/>
      <c r="F166" s="7"/>
      <c r="G166" s="7">
        <v>2</v>
      </c>
      <c r="H166" s="7">
        <f t="shared" si="4"/>
        <v>2</v>
      </c>
      <c r="I166" s="7"/>
      <c r="J166" s="7" t="s">
        <v>587</v>
      </c>
      <c r="K166" s="4"/>
      <c r="L166" s="4"/>
    </row>
    <row r="167" s="1" customFormat="1" customHeight="1" spans="1:12">
      <c r="A167" s="7">
        <v>169</v>
      </c>
      <c r="B167" s="11" t="s">
        <v>360</v>
      </c>
      <c r="C167" s="11" t="s">
        <v>361</v>
      </c>
      <c r="D167" s="11" t="s">
        <v>13</v>
      </c>
      <c r="E167" s="7">
        <v>1</v>
      </c>
      <c r="F167" s="7"/>
      <c r="G167" s="7"/>
      <c r="H167" s="7">
        <f t="shared" si="4"/>
        <v>1</v>
      </c>
      <c r="I167" s="7"/>
      <c r="J167" s="7" t="s">
        <v>588</v>
      </c>
      <c r="K167" s="4"/>
      <c r="L167" s="4"/>
    </row>
    <row r="168" s="1" customFormat="1" customHeight="1" spans="1:12">
      <c r="A168" s="7">
        <v>170</v>
      </c>
      <c r="B168" s="11" t="s">
        <v>363</v>
      </c>
      <c r="C168" s="11" t="s">
        <v>364</v>
      </c>
      <c r="D168" s="11" t="s">
        <v>365</v>
      </c>
      <c r="E168" s="7">
        <v>2</v>
      </c>
      <c r="F168" s="7">
        <v>4</v>
      </c>
      <c r="G168" s="7">
        <v>4</v>
      </c>
      <c r="H168" s="7">
        <f t="shared" si="4"/>
        <v>10</v>
      </c>
      <c r="I168" s="7"/>
      <c r="J168" s="7"/>
      <c r="K168" s="4"/>
      <c r="L168" s="4"/>
    </row>
    <row r="169" s="1" customFormat="1" customHeight="1" spans="1:12">
      <c r="A169" s="7">
        <v>171</v>
      </c>
      <c r="B169" s="11" t="s">
        <v>363</v>
      </c>
      <c r="C169" s="11" t="s">
        <v>366</v>
      </c>
      <c r="D169" s="11" t="s">
        <v>365</v>
      </c>
      <c r="E169" s="7">
        <v>2</v>
      </c>
      <c r="F169" s="7">
        <v>4</v>
      </c>
      <c r="G169" s="7">
        <v>4</v>
      </c>
      <c r="H169" s="7">
        <f t="shared" si="4"/>
        <v>10</v>
      </c>
      <c r="I169" s="7"/>
      <c r="J169" s="7" t="s">
        <v>586</v>
      </c>
      <c r="K169" s="4"/>
      <c r="L169" s="4"/>
    </row>
    <row r="170" s="1" customFormat="1" customHeight="1" spans="1:12">
      <c r="A170" s="7">
        <v>172</v>
      </c>
      <c r="B170" s="11" t="s">
        <v>367</v>
      </c>
      <c r="C170" s="11" t="s">
        <v>368</v>
      </c>
      <c r="D170" s="11" t="s">
        <v>152</v>
      </c>
      <c r="E170" s="7"/>
      <c r="F170" s="7"/>
      <c r="G170" s="7">
        <v>5</v>
      </c>
      <c r="H170" s="7">
        <f t="shared" si="4"/>
        <v>5</v>
      </c>
      <c r="I170" s="7"/>
      <c r="J170" s="7" t="s">
        <v>585</v>
      </c>
      <c r="K170" s="4"/>
      <c r="L170" s="4"/>
    </row>
    <row r="171" s="1" customFormat="1" customHeight="1" spans="1:12">
      <c r="A171" s="7">
        <v>173</v>
      </c>
      <c r="B171" s="11" t="s">
        <v>367</v>
      </c>
      <c r="C171" s="11" t="s">
        <v>369</v>
      </c>
      <c r="D171" s="11" t="s">
        <v>152</v>
      </c>
      <c r="E171" s="7"/>
      <c r="F171" s="7"/>
      <c r="G171" s="7">
        <v>5</v>
      </c>
      <c r="H171" s="7">
        <f t="shared" si="4"/>
        <v>5</v>
      </c>
      <c r="I171" s="7"/>
      <c r="J171" s="7" t="s">
        <v>585</v>
      </c>
      <c r="K171" s="4"/>
      <c r="L171" s="4"/>
    </row>
    <row r="172" s="1" customFormat="1" customHeight="1" spans="1:12">
      <c r="A172" s="7">
        <v>174</v>
      </c>
      <c r="B172" s="11" t="s">
        <v>367</v>
      </c>
      <c r="C172" s="11" t="s">
        <v>370</v>
      </c>
      <c r="D172" s="11" t="s">
        <v>152</v>
      </c>
      <c r="E172" s="7"/>
      <c r="F172" s="7"/>
      <c r="G172" s="7">
        <v>5</v>
      </c>
      <c r="H172" s="7">
        <f t="shared" si="4"/>
        <v>5</v>
      </c>
      <c r="I172" s="7"/>
      <c r="J172" s="7" t="s">
        <v>585</v>
      </c>
      <c r="K172" s="4"/>
      <c r="L172" s="4"/>
    </row>
    <row r="173" s="1" customFormat="1" customHeight="1" spans="1:12">
      <c r="A173" s="7">
        <v>175</v>
      </c>
      <c r="B173" s="11" t="s">
        <v>371</v>
      </c>
      <c r="C173" s="11" t="s">
        <v>372</v>
      </c>
      <c r="D173" s="11" t="s">
        <v>152</v>
      </c>
      <c r="E173" s="7">
        <v>1</v>
      </c>
      <c r="F173" s="7"/>
      <c r="G173" s="7">
        <v>5</v>
      </c>
      <c r="H173" s="7">
        <f t="shared" si="4"/>
        <v>6</v>
      </c>
      <c r="I173" s="7"/>
      <c r="J173" s="7" t="s">
        <v>585</v>
      </c>
      <c r="K173" s="4"/>
      <c r="L173" s="4"/>
    </row>
    <row r="174" s="1" customFormat="1" customHeight="1" spans="1:12">
      <c r="A174" s="7">
        <v>176</v>
      </c>
      <c r="B174" s="11" t="s">
        <v>371</v>
      </c>
      <c r="C174" s="11" t="s">
        <v>373</v>
      </c>
      <c r="D174" s="11" t="s">
        <v>152</v>
      </c>
      <c r="E174" s="7">
        <v>1</v>
      </c>
      <c r="F174" s="7"/>
      <c r="G174" s="7">
        <v>5</v>
      </c>
      <c r="H174" s="7">
        <f t="shared" si="4"/>
        <v>6</v>
      </c>
      <c r="I174" s="7"/>
      <c r="J174" s="7" t="s">
        <v>585</v>
      </c>
      <c r="K174" s="4"/>
      <c r="L174" s="4"/>
    </row>
    <row r="175" s="1" customFormat="1" customHeight="1" spans="1:12">
      <c r="A175" s="7">
        <v>177</v>
      </c>
      <c r="B175" s="11" t="s">
        <v>374</v>
      </c>
      <c r="C175" s="11" t="s">
        <v>375</v>
      </c>
      <c r="D175" s="11" t="s">
        <v>376</v>
      </c>
      <c r="E175" s="7"/>
      <c r="F175" s="7"/>
      <c r="G175" s="7"/>
      <c r="H175" s="7">
        <f t="shared" si="4"/>
        <v>0</v>
      </c>
      <c r="I175" s="7"/>
      <c r="J175" s="7" t="s">
        <v>589</v>
      </c>
      <c r="K175" s="4"/>
      <c r="L175" s="4"/>
    </row>
    <row r="176" s="1" customFormat="1" customHeight="1" spans="1:12">
      <c r="A176" s="7">
        <v>178</v>
      </c>
      <c r="B176" s="11" t="s">
        <v>377</v>
      </c>
      <c r="C176" s="11" t="s">
        <v>378</v>
      </c>
      <c r="D176" s="11" t="s">
        <v>326</v>
      </c>
      <c r="E176" s="7">
        <v>2</v>
      </c>
      <c r="F176" s="7">
        <v>2</v>
      </c>
      <c r="G176" s="7">
        <v>2</v>
      </c>
      <c r="H176" s="7">
        <f t="shared" si="4"/>
        <v>6</v>
      </c>
      <c r="I176" s="7"/>
      <c r="J176" s="7" t="s">
        <v>590</v>
      </c>
      <c r="K176" s="4"/>
      <c r="L176" s="4"/>
    </row>
    <row r="177" s="1" customFormat="1" customHeight="1" spans="1:12">
      <c r="A177" s="7">
        <v>179</v>
      </c>
      <c r="B177" s="11" t="s">
        <v>377</v>
      </c>
      <c r="C177" s="11" t="s">
        <v>379</v>
      </c>
      <c r="D177" s="11" t="s">
        <v>95</v>
      </c>
      <c r="E177" s="7">
        <v>2</v>
      </c>
      <c r="F177" s="7">
        <v>2</v>
      </c>
      <c r="G177" s="7">
        <v>2</v>
      </c>
      <c r="H177" s="7">
        <f t="shared" si="4"/>
        <v>6</v>
      </c>
      <c r="I177" s="7"/>
      <c r="J177" s="7" t="s">
        <v>590</v>
      </c>
      <c r="K177" s="4"/>
      <c r="L177" s="4"/>
    </row>
    <row r="178" s="1" customFormat="1" customHeight="1" spans="1:12">
      <c r="A178" s="7">
        <v>180</v>
      </c>
      <c r="B178" s="11" t="s">
        <v>377</v>
      </c>
      <c r="C178" s="11" t="s">
        <v>380</v>
      </c>
      <c r="D178" s="11" t="s">
        <v>95</v>
      </c>
      <c r="E178" s="7">
        <v>2</v>
      </c>
      <c r="F178" s="7">
        <v>2</v>
      </c>
      <c r="G178" s="7">
        <v>2</v>
      </c>
      <c r="H178" s="7">
        <f t="shared" si="4"/>
        <v>6</v>
      </c>
      <c r="I178" s="7"/>
      <c r="J178" s="7" t="s">
        <v>590</v>
      </c>
      <c r="K178" s="4"/>
      <c r="L178" s="4"/>
    </row>
    <row r="179" s="1" customFormat="1" customHeight="1" spans="1:12">
      <c r="A179" s="7">
        <v>181</v>
      </c>
      <c r="B179" s="11" t="s">
        <v>377</v>
      </c>
      <c r="C179" s="11" t="s">
        <v>381</v>
      </c>
      <c r="D179" s="11" t="s">
        <v>95</v>
      </c>
      <c r="E179" s="7">
        <v>2</v>
      </c>
      <c r="F179" s="7">
        <v>2</v>
      </c>
      <c r="G179" s="7">
        <v>2</v>
      </c>
      <c r="H179" s="7">
        <f t="shared" si="4"/>
        <v>6</v>
      </c>
      <c r="I179" s="7"/>
      <c r="J179" s="7" t="s">
        <v>590</v>
      </c>
      <c r="K179" s="4"/>
      <c r="L179" s="4"/>
    </row>
    <row r="180" s="1" customFormat="1" customHeight="1" spans="1:12">
      <c r="A180" s="7">
        <v>182</v>
      </c>
      <c r="B180" s="11" t="s">
        <v>382</v>
      </c>
      <c r="C180" s="11" t="s">
        <v>383</v>
      </c>
      <c r="D180" s="11" t="s">
        <v>13</v>
      </c>
      <c r="E180" s="7"/>
      <c r="F180" s="7"/>
      <c r="G180" s="7"/>
      <c r="H180" s="7">
        <f t="shared" si="4"/>
        <v>0</v>
      </c>
      <c r="I180" s="7"/>
      <c r="J180" s="7" t="s">
        <v>574</v>
      </c>
      <c r="K180" s="4"/>
      <c r="L180" s="4"/>
    </row>
    <row r="181" s="1" customFormat="1" customHeight="1" spans="1:12">
      <c r="A181" s="7">
        <v>183</v>
      </c>
      <c r="B181" s="11" t="s">
        <v>384</v>
      </c>
      <c r="C181" s="11" t="s">
        <v>385</v>
      </c>
      <c r="D181" s="11" t="s">
        <v>152</v>
      </c>
      <c r="E181" s="7"/>
      <c r="F181" s="7"/>
      <c r="G181" s="7">
        <v>5</v>
      </c>
      <c r="H181" s="7">
        <f t="shared" si="4"/>
        <v>5</v>
      </c>
      <c r="I181" s="7"/>
      <c r="J181" s="7"/>
      <c r="K181" s="4"/>
      <c r="L181" s="4"/>
    </row>
    <row r="182" s="1" customFormat="1" customHeight="1" spans="1:12">
      <c r="A182" s="7">
        <v>184</v>
      </c>
      <c r="B182" s="11" t="s">
        <v>386</v>
      </c>
      <c r="C182" s="11" t="s">
        <v>387</v>
      </c>
      <c r="D182" s="11" t="s">
        <v>320</v>
      </c>
      <c r="E182" s="7"/>
      <c r="F182" s="7">
        <v>2</v>
      </c>
      <c r="G182" s="7">
        <v>2</v>
      </c>
      <c r="H182" s="7">
        <f t="shared" si="4"/>
        <v>4</v>
      </c>
      <c r="I182" s="7"/>
      <c r="J182" s="7" t="s">
        <v>591</v>
      </c>
      <c r="K182" s="4"/>
      <c r="L182" s="4"/>
    </row>
    <row r="183" s="1" customFormat="1" customHeight="1" spans="1:12">
      <c r="A183" s="7">
        <v>185</v>
      </c>
      <c r="B183" s="11" t="s">
        <v>386</v>
      </c>
      <c r="C183" s="11" t="s">
        <v>388</v>
      </c>
      <c r="D183" s="11" t="s">
        <v>326</v>
      </c>
      <c r="E183" s="7"/>
      <c r="F183" s="7">
        <v>2</v>
      </c>
      <c r="G183" s="7">
        <v>2</v>
      </c>
      <c r="H183" s="7">
        <f t="shared" si="4"/>
        <v>4</v>
      </c>
      <c r="I183" s="7"/>
      <c r="J183" s="7" t="s">
        <v>591</v>
      </c>
      <c r="K183" s="4"/>
      <c r="L183" s="4"/>
    </row>
    <row r="184" s="1" customFormat="1" customHeight="1" spans="1:12">
      <c r="A184" s="7">
        <v>186</v>
      </c>
      <c r="B184" s="11" t="s">
        <v>389</v>
      </c>
      <c r="C184" s="11" t="s">
        <v>390</v>
      </c>
      <c r="D184" s="11" t="s">
        <v>326</v>
      </c>
      <c r="E184" s="7"/>
      <c r="F184" s="7"/>
      <c r="G184" s="7">
        <v>2</v>
      </c>
      <c r="H184" s="7">
        <f t="shared" si="4"/>
        <v>2</v>
      </c>
      <c r="I184" s="7"/>
      <c r="J184" s="7"/>
      <c r="K184" s="4"/>
      <c r="L184" s="4"/>
    </row>
    <row r="185" s="1" customFormat="1" customHeight="1" spans="1:12">
      <c r="A185" s="7">
        <v>187</v>
      </c>
      <c r="B185" s="11" t="s">
        <v>391</v>
      </c>
      <c r="C185" s="11" t="s">
        <v>392</v>
      </c>
      <c r="D185" s="11" t="s">
        <v>326</v>
      </c>
      <c r="E185" s="7"/>
      <c r="F185" s="7"/>
      <c r="G185" s="7">
        <v>2</v>
      </c>
      <c r="H185" s="7">
        <f t="shared" si="4"/>
        <v>2</v>
      </c>
      <c r="I185" s="7"/>
      <c r="J185" s="7"/>
      <c r="K185" s="4"/>
      <c r="L185" s="4"/>
    </row>
    <row r="186" s="1" customFormat="1" customHeight="1" spans="1:12">
      <c r="A186" s="7">
        <v>188</v>
      </c>
      <c r="B186" s="11" t="s">
        <v>393</v>
      </c>
      <c r="C186" s="11" t="s">
        <v>394</v>
      </c>
      <c r="D186" s="11" t="s">
        <v>152</v>
      </c>
      <c r="E186" s="7"/>
      <c r="F186" s="7"/>
      <c r="G186" s="7">
        <v>10</v>
      </c>
      <c r="H186" s="7">
        <f t="shared" si="4"/>
        <v>10</v>
      </c>
      <c r="I186" s="7"/>
      <c r="J186" s="7"/>
      <c r="K186" s="4"/>
      <c r="L186" s="4"/>
    </row>
    <row r="187" s="1" customFormat="1" customHeight="1" spans="1:12">
      <c r="A187" s="7">
        <v>189</v>
      </c>
      <c r="B187" s="11" t="s">
        <v>389</v>
      </c>
      <c r="C187" s="11" t="s">
        <v>395</v>
      </c>
      <c r="D187" s="11" t="s">
        <v>152</v>
      </c>
      <c r="E187" s="7"/>
      <c r="F187" s="7"/>
      <c r="G187" s="7">
        <v>10</v>
      </c>
      <c r="H187" s="7">
        <f t="shared" si="4"/>
        <v>10</v>
      </c>
      <c r="I187" s="7"/>
      <c r="J187" s="7"/>
      <c r="K187" s="4"/>
      <c r="L187" s="4"/>
    </row>
    <row r="188" s="1" customFormat="1" customHeight="1" spans="1:12">
      <c r="A188" s="7">
        <v>190</v>
      </c>
      <c r="B188" s="11" t="s">
        <v>396</v>
      </c>
      <c r="C188" s="11" t="s">
        <v>359</v>
      </c>
      <c r="D188" s="11" t="s">
        <v>13</v>
      </c>
      <c r="E188" s="7"/>
      <c r="F188" s="7">
        <v>1</v>
      </c>
      <c r="G188" s="7">
        <v>2</v>
      </c>
      <c r="H188" s="7">
        <f t="shared" si="4"/>
        <v>3</v>
      </c>
      <c r="I188" s="7"/>
      <c r="J188" s="7" t="s">
        <v>592</v>
      </c>
      <c r="K188" s="4"/>
      <c r="L188" s="4"/>
    </row>
    <row r="189" s="1" customFormat="1" customHeight="1" spans="1:12">
      <c r="A189" s="7">
        <v>191</v>
      </c>
      <c r="B189" s="11" t="s">
        <v>397</v>
      </c>
      <c r="C189" s="11" t="s">
        <v>398</v>
      </c>
      <c r="D189" s="11" t="s">
        <v>13</v>
      </c>
      <c r="E189" s="7"/>
      <c r="F189" s="7"/>
      <c r="G189" s="7">
        <v>2</v>
      </c>
      <c r="H189" s="7">
        <f t="shared" si="4"/>
        <v>2</v>
      </c>
      <c r="I189" s="7"/>
      <c r="J189" s="7" t="s">
        <v>593</v>
      </c>
      <c r="K189" s="4"/>
      <c r="L189" s="4"/>
    </row>
    <row r="190" s="1" customFormat="1" customHeight="1" spans="1:12">
      <c r="A190" s="7">
        <v>192</v>
      </c>
      <c r="B190" s="11" t="s">
        <v>399</v>
      </c>
      <c r="C190" s="11" t="s">
        <v>400</v>
      </c>
      <c r="D190" s="11" t="s">
        <v>326</v>
      </c>
      <c r="E190" s="7"/>
      <c r="F190" s="7"/>
      <c r="G190" s="7"/>
      <c r="H190" s="7">
        <f t="shared" si="4"/>
        <v>0</v>
      </c>
      <c r="I190" s="7"/>
      <c r="J190" s="7" t="s">
        <v>309</v>
      </c>
      <c r="K190" s="4"/>
      <c r="L190" s="4"/>
    </row>
    <row r="191" s="1" customFormat="1" customHeight="1" spans="1:12">
      <c r="A191" s="7">
        <v>193</v>
      </c>
      <c r="B191" s="11" t="s">
        <v>401</v>
      </c>
      <c r="C191" s="11" t="s">
        <v>325</v>
      </c>
      <c r="D191" s="11" t="s">
        <v>326</v>
      </c>
      <c r="E191" s="7"/>
      <c r="F191" s="7">
        <v>5</v>
      </c>
      <c r="G191" s="7">
        <v>10</v>
      </c>
      <c r="H191" s="7">
        <f t="shared" si="4"/>
        <v>15</v>
      </c>
      <c r="I191" s="7"/>
      <c r="J191" s="7"/>
      <c r="K191" s="4"/>
      <c r="L191" s="4"/>
    </row>
    <row r="192" s="1" customFormat="1" customHeight="1" spans="1:12">
      <c r="A192" s="7">
        <v>194</v>
      </c>
      <c r="B192" s="11" t="s">
        <v>402</v>
      </c>
      <c r="C192" s="11" t="s">
        <v>403</v>
      </c>
      <c r="D192" s="11" t="s">
        <v>326</v>
      </c>
      <c r="E192" s="7"/>
      <c r="F192" s="7">
        <v>10</v>
      </c>
      <c r="G192" s="7">
        <v>10</v>
      </c>
      <c r="H192" s="7">
        <f t="shared" si="4"/>
        <v>20</v>
      </c>
      <c r="I192" s="7"/>
      <c r="J192" s="7"/>
      <c r="K192" s="4"/>
      <c r="L192" s="4"/>
    </row>
    <row r="193" s="1" customFormat="1" customHeight="1" spans="1:12">
      <c r="A193" s="7">
        <v>195</v>
      </c>
      <c r="B193" s="11" t="s">
        <v>404</v>
      </c>
      <c r="C193" s="11" t="s">
        <v>405</v>
      </c>
      <c r="D193" s="11" t="s">
        <v>13</v>
      </c>
      <c r="E193" s="7"/>
      <c r="F193" s="7"/>
      <c r="G193" s="7">
        <v>1</v>
      </c>
      <c r="H193" s="7">
        <f t="shared" si="4"/>
        <v>1</v>
      </c>
      <c r="I193" s="7"/>
      <c r="J193" s="7" t="s">
        <v>406</v>
      </c>
      <c r="K193" s="4"/>
      <c r="L193" s="4"/>
    </row>
    <row r="194" s="1" customFormat="1" customHeight="1" spans="1:12">
      <c r="A194" s="7">
        <v>197</v>
      </c>
      <c r="B194" s="11" t="s">
        <v>407</v>
      </c>
      <c r="C194" s="11" t="s">
        <v>410</v>
      </c>
      <c r="D194" s="11" t="s">
        <v>126</v>
      </c>
      <c r="E194" s="7">
        <v>5</v>
      </c>
      <c r="F194" s="7">
        <v>5</v>
      </c>
      <c r="G194" s="7">
        <v>8</v>
      </c>
      <c r="H194" s="7">
        <f t="shared" si="4"/>
        <v>18</v>
      </c>
      <c r="I194" s="7"/>
      <c r="J194" s="7" t="s">
        <v>411</v>
      </c>
      <c r="K194" s="4"/>
      <c r="L194" s="4"/>
    </row>
    <row r="195" s="1" customFormat="1" customHeight="1" spans="1:12">
      <c r="A195" s="7">
        <v>198</v>
      </c>
      <c r="B195" s="11" t="s">
        <v>412</v>
      </c>
      <c r="C195" s="11" t="s">
        <v>413</v>
      </c>
      <c r="D195" s="11" t="s">
        <v>13</v>
      </c>
      <c r="E195" s="7">
        <v>4</v>
      </c>
      <c r="F195" s="7">
        <v>4</v>
      </c>
      <c r="G195" s="7">
        <v>4</v>
      </c>
      <c r="H195" s="7">
        <f t="shared" si="4"/>
        <v>12</v>
      </c>
      <c r="I195" s="7"/>
      <c r="J195" s="7" t="s">
        <v>594</v>
      </c>
      <c r="K195" s="4"/>
      <c r="L195" s="4"/>
    </row>
    <row r="196" s="1" customFormat="1" customHeight="1" spans="1:12">
      <c r="A196" s="7">
        <v>199</v>
      </c>
      <c r="B196" s="11" t="s">
        <v>414</v>
      </c>
      <c r="C196" s="11" t="s">
        <v>415</v>
      </c>
      <c r="D196" s="11" t="s">
        <v>13</v>
      </c>
      <c r="E196" s="7">
        <v>1</v>
      </c>
      <c r="F196" s="7">
        <v>1</v>
      </c>
      <c r="G196" s="7">
        <v>1</v>
      </c>
      <c r="H196" s="7">
        <f t="shared" si="4"/>
        <v>3</v>
      </c>
      <c r="I196" s="7"/>
      <c r="J196" s="7" t="s">
        <v>595</v>
      </c>
      <c r="K196" s="4"/>
      <c r="L196" s="4"/>
    </row>
    <row r="197" s="1" customFormat="1" customHeight="1" spans="1:12">
      <c r="A197" s="7">
        <v>200</v>
      </c>
      <c r="B197" s="11" t="s">
        <v>416</v>
      </c>
      <c r="C197" s="11" t="s">
        <v>417</v>
      </c>
      <c r="D197" s="11" t="s">
        <v>13</v>
      </c>
      <c r="E197" s="7">
        <v>1</v>
      </c>
      <c r="F197" s="7">
        <v>1</v>
      </c>
      <c r="G197" s="7">
        <v>1</v>
      </c>
      <c r="H197" s="7">
        <f t="shared" si="4"/>
        <v>3</v>
      </c>
      <c r="I197" s="7"/>
      <c r="J197" s="7" t="s">
        <v>596</v>
      </c>
      <c r="K197" s="4"/>
      <c r="L197" s="4"/>
    </row>
    <row r="198" s="1" customFormat="1" customHeight="1" spans="1:12">
      <c r="A198" s="7">
        <v>201</v>
      </c>
      <c r="B198" s="11" t="s">
        <v>418</v>
      </c>
      <c r="C198" s="11" t="s">
        <v>419</v>
      </c>
      <c r="D198" s="11" t="s">
        <v>13</v>
      </c>
      <c r="E198" s="7">
        <v>4</v>
      </c>
      <c r="F198" s="7">
        <v>4</v>
      </c>
      <c r="G198" s="7">
        <v>4</v>
      </c>
      <c r="H198" s="7">
        <f t="shared" si="4"/>
        <v>12</v>
      </c>
      <c r="I198" s="7"/>
      <c r="J198" s="7" t="s">
        <v>597</v>
      </c>
      <c r="K198" s="4"/>
      <c r="L198" s="4"/>
    </row>
    <row r="199" s="1" customFormat="1" customHeight="1" spans="1:12">
      <c r="A199" s="7">
        <v>202</v>
      </c>
      <c r="B199" s="11" t="s">
        <v>420</v>
      </c>
      <c r="C199" s="11" t="s">
        <v>359</v>
      </c>
      <c r="D199" s="11" t="s">
        <v>326</v>
      </c>
      <c r="E199" s="7"/>
      <c r="F199" s="7"/>
      <c r="G199" s="7">
        <v>20</v>
      </c>
      <c r="H199" s="7">
        <f t="shared" si="4"/>
        <v>20</v>
      </c>
      <c r="I199" s="7"/>
      <c r="J199" s="7"/>
      <c r="K199" s="4"/>
      <c r="L199" s="4"/>
    </row>
    <row r="200" s="1" customFormat="1" customHeight="1" spans="1:12">
      <c r="A200" s="7">
        <v>203</v>
      </c>
      <c r="B200" s="11" t="s">
        <v>420</v>
      </c>
      <c r="C200" s="11" t="s">
        <v>421</v>
      </c>
      <c r="D200" s="11" t="s">
        <v>326</v>
      </c>
      <c r="E200" s="7"/>
      <c r="F200" s="7"/>
      <c r="G200" s="7">
        <v>20</v>
      </c>
      <c r="H200" s="7">
        <f t="shared" si="4"/>
        <v>20</v>
      </c>
      <c r="I200" s="7"/>
      <c r="J200" s="7"/>
      <c r="K200" s="4"/>
      <c r="L200" s="4"/>
    </row>
    <row r="201" s="1" customFormat="1" customHeight="1" spans="1:12">
      <c r="A201" s="7">
        <v>204</v>
      </c>
      <c r="B201" s="11" t="s">
        <v>422</v>
      </c>
      <c r="C201" s="11" t="s">
        <v>421</v>
      </c>
      <c r="D201" s="11" t="s">
        <v>326</v>
      </c>
      <c r="E201" s="7"/>
      <c r="F201" s="7"/>
      <c r="G201" s="7">
        <v>20</v>
      </c>
      <c r="H201" s="7">
        <f t="shared" si="4"/>
        <v>20</v>
      </c>
      <c r="I201" s="7"/>
      <c r="J201" s="7"/>
      <c r="K201" s="4"/>
      <c r="L201" s="4"/>
    </row>
    <row r="202" s="1" customFormat="1" customHeight="1" spans="1:12">
      <c r="A202" s="7">
        <v>205</v>
      </c>
      <c r="B202" s="11" t="s">
        <v>422</v>
      </c>
      <c r="C202" s="11" t="s">
        <v>359</v>
      </c>
      <c r="D202" s="11" t="s">
        <v>326</v>
      </c>
      <c r="E202" s="7"/>
      <c r="F202" s="7"/>
      <c r="G202" s="7">
        <v>20</v>
      </c>
      <c r="H202" s="7">
        <f t="shared" si="4"/>
        <v>20</v>
      </c>
      <c r="I202" s="7"/>
      <c r="J202" s="7"/>
      <c r="K202" s="4"/>
      <c r="L202" s="4"/>
    </row>
    <row r="203" s="1" customFormat="1" customHeight="1" spans="1:12">
      <c r="A203" s="7">
        <v>206</v>
      </c>
      <c r="B203" s="11" t="s">
        <v>423</v>
      </c>
      <c r="C203" s="11" t="s">
        <v>424</v>
      </c>
      <c r="D203" s="11" t="s">
        <v>13</v>
      </c>
      <c r="E203" s="7"/>
      <c r="F203" s="7"/>
      <c r="G203" s="7"/>
      <c r="H203" s="7">
        <f t="shared" si="4"/>
        <v>0</v>
      </c>
      <c r="I203" s="7"/>
      <c r="J203" s="11" t="s">
        <v>598</v>
      </c>
      <c r="K203" s="4"/>
      <c r="L203" s="4"/>
    </row>
    <row r="204" s="1" customFormat="1" customHeight="1" spans="1:12">
      <c r="A204" s="7">
        <v>207</v>
      </c>
      <c r="B204" s="11" t="s">
        <v>426</v>
      </c>
      <c r="C204" s="11" t="s">
        <v>427</v>
      </c>
      <c r="D204" s="11" t="s">
        <v>13</v>
      </c>
      <c r="E204" s="7"/>
      <c r="F204" s="7"/>
      <c r="G204" s="7"/>
      <c r="H204" s="7">
        <f t="shared" si="4"/>
        <v>0</v>
      </c>
      <c r="I204" s="7"/>
      <c r="J204" s="11" t="s">
        <v>599</v>
      </c>
      <c r="K204" s="4"/>
      <c r="L204" s="4"/>
    </row>
    <row r="205" s="1" customFormat="1" customHeight="1" spans="1:12">
      <c r="A205" s="7">
        <v>208</v>
      </c>
      <c r="B205" s="11" t="s">
        <v>429</v>
      </c>
      <c r="C205" s="11" t="s">
        <v>430</v>
      </c>
      <c r="D205" s="11" t="s">
        <v>13</v>
      </c>
      <c r="E205" s="7">
        <v>10</v>
      </c>
      <c r="F205" s="7"/>
      <c r="G205" s="7"/>
      <c r="H205" s="7">
        <f t="shared" si="4"/>
        <v>10</v>
      </c>
      <c r="I205" s="7"/>
      <c r="J205" s="11" t="s">
        <v>600</v>
      </c>
      <c r="K205" s="4"/>
      <c r="L205" s="4"/>
    </row>
    <row r="206" s="1" customFormat="1" customHeight="1" spans="1:12">
      <c r="A206" s="7">
        <v>209</v>
      </c>
      <c r="B206" s="11" t="s">
        <v>431</v>
      </c>
      <c r="C206" s="11" t="s">
        <v>430</v>
      </c>
      <c r="D206" s="11" t="s">
        <v>13</v>
      </c>
      <c r="E206" s="7">
        <v>10</v>
      </c>
      <c r="F206" s="7"/>
      <c r="G206" s="7"/>
      <c r="H206" s="7">
        <f t="shared" si="4"/>
        <v>10</v>
      </c>
      <c r="I206" s="7"/>
      <c r="J206" s="11" t="s">
        <v>601</v>
      </c>
      <c r="K206" s="4"/>
      <c r="L206" s="4"/>
    </row>
    <row r="207" s="1" customFormat="1" customHeight="1" spans="1:12">
      <c r="A207" s="7">
        <v>210</v>
      </c>
      <c r="B207" s="11" t="s">
        <v>432</v>
      </c>
      <c r="C207" s="11" t="s">
        <v>433</v>
      </c>
      <c r="D207" s="11" t="s">
        <v>77</v>
      </c>
      <c r="E207" s="7">
        <v>10</v>
      </c>
      <c r="F207" s="7">
        <v>10</v>
      </c>
      <c r="G207" s="7">
        <v>10</v>
      </c>
      <c r="H207" s="7">
        <f t="shared" si="4"/>
        <v>30</v>
      </c>
      <c r="I207" s="7"/>
      <c r="J207" s="11" t="s">
        <v>602</v>
      </c>
      <c r="K207" s="4"/>
      <c r="L207" s="4"/>
    </row>
    <row r="208" s="1" customFormat="1" customHeight="1" spans="1:12">
      <c r="A208" s="7">
        <v>211</v>
      </c>
      <c r="B208" s="11" t="s">
        <v>434</v>
      </c>
      <c r="C208" s="11" t="s">
        <v>435</v>
      </c>
      <c r="D208" s="11" t="s">
        <v>326</v>
      </c>
      <c r="E208" s="7"/>
      <c r="F208" s="7"/>
      <c r="G208" s="7"/>
      <c r="H208" s="7">
        <f t="shared" si="4"/>
        <v>0</v>
      </c>
      <c r="I208" s="7"/>
      <c r="J208" s="11" t="s">
        <v>291</v>
      </c>
      <c r="K208" s="4"/>
      <c r="L208" s="4"/>
    </row>
    <row r="209" s="1" customFormat="1" customHeight="1" spans="1:12">
      <c r="A209" s="7">
        <v>212</v>
      </c>
      <c r="B209" s="11" t="s">
        <v>437</v>
      </c>
      <c r="C209" s="11" t="s">
        <v>438</v>
      </c>
      <c r="D209" s="11" t="s">
        <v>13</v>
      </c>
      <c r="E209" s="7"/>
      <c r="F209" s="7"/>
      <c r="G209" s="7">
        <v>1</v>
      </c>
      <c r="H209" s="7">
        <f t="shared" si="4"/>
        <v>1</v>
      </c>
      <c r="I209" s="7"/>
      <c r="J209" s="11" t="s">
        <v>439</v>
      </c>
      <c r="K209" s="4"/>
      <c r="L209" s="4"/>
    </row>
    <row r="210" s="1" customFormat="1" customHeight="1" spans="1:12">
      <c r="A210" s="7">
        <v>213</v>
      </c>
      <c r="B210" s="11" t="s">
        <v>440</v>
      </c>
      <c r="C210" s="11" t="s">
        <v>325</v>
      </c>
      <c r="D210" s="11" t="s">
        <v>13</v>
      </c>
      <c r="E210" s="7"/>
      <c r="F210" s="7"/>
      <c r="G210" s="7"/>
      <c r="H210" s="7">
        <f t="shared" si="4"/>
        <v>0</v>
      </c>
      <c r="I210" s="7"/>
      <c r="J210" s="7" t="s">
        <v>603</v>
      </c>
      <c r="K210" s="4"/>
      <c r="L210" s="4"/>
    </row>
    <row r="211" s="1" customFormat="1" customHeight="1" spans="1:12">
      <c r="A211" s="7">
        <v>214</v>
      </c>
      <c r="B211" s="11" t="s">
        <v>441</v>
      </c>
      <c r="C211" s="11" t="s">
        <v>442</v>
      </c>
      <c r="D211" s="11" t="s">
        <v>13</v>
      </c>
      <c r="E211" s="7"/>
      <c r="F211" s="7"/>
      <c r="G211" s="7"/>
      <c r="H211" s="7">
        <f t="shared" si="4"/>
        <v>0</v>
      </c>
      <c r="I211" s="7"/>
      <c r="J211" s="11" t="s">
        <v>604</v>
      </c>
      <c r="K211" s="4"/>
      <c r="L211" s="4"/>
    </row>
    <row r="212" s="1" customFormat="1" customHeight="1" spans="1:12">
      <c r="A212" s="7">
        <v>215</v>
      </c>
      <c r="B212" s="11" t="s">
        <v>441</v>
      </c>
      <c r="C212" s="11" t="s">
        <v>443</v>
      </c>
      <c r="D212" s="11" t="s">
        <v>13</v>
      </c>
      <c r="E212" s="7"/>
      <c r="F212" s="7"/>
      <c r="G212" s="7"/>
      <c r="H212" s="7">
        <f t="shared" si="4"/>
        <v>0</v>
      </c>
      <c r="I212" s="7"/>
      <c r="J212" s="11" t="s">
        <v>605</v>
      </c>
      <c r="K212" s="4"/>
      <c r="L212" s="4"/>
    </row>
    <row r="213" s="1" customFormat="1" customHeight="1" spans="1:12">
      <c r="A213" s="7">
        <v>219</v>
      </c>
      <c r="B213" s="11" t="s">
        <v>447</v>
      </c>
      <c r="C213" s="11" t="s">
        <v>325</v>
      </c>
      <c r="D213" s="11" t="s">
        <v>326</v>
      </c>
      <c r="E213" s="7"/>
      <c r="F213" s="7"/>
      <c r="G213" s="7">
        <v>10</v>
      </c>
      <c r="H213" s="7">
        <f t="shared" si="4"/>
        <v>10</v>
      </c>
      <c r="I213" s="7"/>
      <c r="J213" s="7" t="s">
        <v>309</v>
      </c>
      <c r="K213" s="4"/>
      <c r="L213" s="4"/>
    </row>
    <row r="214" s="1" customFormat="1" customHeight="1" spans="1:12">
      <c r="A214" s="7">
        <v>220</v>
      </c>
      <c r="B214" s="11" t="s">
        <v>447</v>
      </c>
      <c r="C214" s="11" t="s">
        <v>400</v>
      </c>
      <c r="D214" s="11" t="s">
        <v>326</v>
      </c>
      <c r="E214" s="7"/>
      <c r="F214" s="7"/>
      <c r="G214" s="7">
        <v>10</v>
      </c>
      <c r="H214" s="7">
        <f t="shared" si="4"/>
        <v>10</v>
      </c>
      <c r="I214" s="7"/>
      <c r="J214" s="7" t="s">
        <v>309</v>
      </c>
      <c r="K214" s="4"/>
      <c r="L214" s="4"/>
    </row>
    <row r="215" s="1" customFormat="1" customHeight="1" spans="1:12">
      <c r="A215" s="7">
        <v>221</v>
      </c>
      <c r="B215" s="11" t="s">
        <v>447</v>
      </c>
      <c r="C215" s="11" t="s">
        <v>359</v>
      </c>
      <c r="D215" s="11" t="s">
        <v>326</v>
      </c>
      <c r="E215" s="7"/>
      <c r="F215" s="7"/>
      <c r="G215" s="7">
        <v>10</v>
      </c>
      <c r="H215" s="7">
        <f t="shared" si="4"/>
        <v>10</v>
      </c>
      <c r="I215" s="7"/>
      <c r="J215" s="7" t="s">
        <v>309</v>
      </c>
      <c r="K215" s="4"/>
      <c r="L215" s="4"/>
    </row>
    <row r="216" s="1" customFormat="1" customHeight="1" spans="1:12">
      <c r="A216" s="7">
        <v>222</v>
      </c>
      <c r="B216" s="11" t="s">
        <v>447</v>
      </c>
      <c r="C216" s="11" t="s">
        <v>327</v>
      </c>
      <c r="D216" s="11" t="s">
        <v>326</v>
      </c>
      <c r="E216" s="7"/>
      <c r="F216" s="7"/>
      <c r="G216" s="7">
        <v>10</v>
      </c>
      <c r="H216" s="7">
        <f t="shared" ref="H216:H266" si="5">SUM(E216:G216)</f>
        <v>10</v>
      </c>
      <c r="I216" s="7"/>
      <c r="J216" s="7" t="s">
        <v>309</v>
      </c>
      <c r="K216" s="4"/>
      <c r="L216" s="4"/>
    </row>
    <row r="217" s="1" customFormat="1" customHeight="1" spans="1:12">
      <c r="A217" s="7">
        <v>223</v>
      </c>
      <c r="B217" s="11" t="s">
        <v>448</v>
      </c>
      <c r="C217" s="11" t="s">
        <v>449</v>
      </c>
      <c r="D217" s="11" t="s">
        <v>152</v>
      </c>
      <c r="E217" s="7"/>
      <c r="F217" s="7"/>
      <c r="G217" s="7">
        <v>5</v>
      </c>
      <c r="H217" s="7">
        <f t="shared" si="5"/>
        <v>5</v>
      </c>
      <c r="I217" s="7"/>
      <c r="J217" s="7"/>
      <c r="K217" s="4"/>
      <c r="L217" s="4"/>
    </row>
    <row r="218" s="1" customFormat="1" customHeight="1" spans="1:12">
      <c r="A218" s="7">
        <v>224</v>
      </c>
      <c r="B218" s="11" t="s">
        <v>448</v>
      </c>
      <c r="C218" s="11" t="s">
        <v>450</v>
      </c>
      <c r="D218" s="11" t="s">
        <v>152</v>
      </c>
      <c r="E218" s="7"/>
      <c r="F218" s="7"/>
      <c r="G218" s="7">
        <v>5</v>
      </c>
      <c r="H218" s="7">
        <f t="shared" si="5"/>
        <v>5</v>
      </c>
      <c r="I218" s="7"/>
      <c r="J218" s="7"/>
      <c r="K218" s="4"/>
      <c r="L218" s="4"/>
    </row>
    <row r="219" s="1" customFormat="1" customHeight="1" spans="1:12">
      <c r="A219" s="7">
        <v>225</v>
      </c>
      <c r="B219" s="11" t="s">
        <v>448</v>
      </c>
      <c r="C219" s="11" t="s">
        <v>451</v>
      </c>
      <c r="D219" s="11" t="s">
        <v>152</v>
      </c>
      <c r="E219" s="7"/>
      <c r="F219" s="7"/>
      <c r="G219" s="7">
        <v>5</v>
      </c>
      <c r="H219" s="7">
        <f t="shared" si="5"/>
        <v>5</v>
      </c>
      <c r="I219" s="7"/>
      <c r="J219" s="7"/>
      <c r="K219" s="4"/>
      <c r="L219" s="4"/>
    </row>
    <row r="220" s="1" customFormat="1" customHeight="1" spans="1:12">
      <c r="A220" s="7">
        <v>226</v>
      </c>
      <c r="B220" s="11" t="s">
        <v>452</v>
      </c>
      <c r="C220" s="11" t="s">
        <v>421</v>
      </c>
      <c r="D220" s="11" t="s">
        <v>95</v>
      </c>
      <c r="E220" s="7"/>
      <c r="F220" s="7">
        <v>5</v>
      </c>
      <c r="G220" s="7">
        <v>20</v>
      </c>
      <c r="H220" s="7">
        <f t="shared" si="5"/>
        <v>25</v>
      </c>
      <c r="I220" s="7"/>
      <c r="J220" s="7" t="s">
        <v>606</v>
      </c>
      <c r="K220" s="4"/>
      <c r="L220" s="4"/>
    </row>
    <row r="221" s="1" customFormat="1" customHeight="1" spans="1:12">
      <c r="A221" s="7">
        <v>227</v>
      </c>
      <c r="B221" s="11" t="s">
        <v>452</v>
      </c>
      <c r="C221" s="11" t="s">
        <v>453</v>
      </c>
      <c r="D221" s="11" t="s">
        <v>95</v>
      </c>
      <c r="E221" s="7"/>
      <c r="F221" s="7">
        <v>5</v>
      </c>
      <c r="G221" s="7">
        <v>20</v>
      </c>
      <c r="H221" s="7">
        <f t="shared" si="5"/>
        <v>25</v>
      </c>
      <c r="I221" s="7"/>
      <c r="J221" s="7" t="s">
        <v>607</v>
      </c>
      <c r="K221" s="4"/>
      <c r="L221" s="4"/>
    </row>
    <row r="222" s="1" customFormat="1" customHeight="1" spans="1:12">
      <c r="A222" s="7">
        <v>228</v>
      </c>
      <c r="B222" s="11" t="s">
        <v>454</v>
      </c>
      <c r="C222" s="11" t="s">
        <v>455</v>
      </c>
      <c r="D222" s="11" t="s">
        <v>152</v>
      </c>
      <c r="E222" s="7">
        <v>200</v>
      </c>
      <c r="F222" s="7"/>
      <c r="G222" s="7"/>
      <c r="H222" s="7">
        <f t="shared" si="5"/>
        <v>200</v>
      </c>
      <c r="I222" s="7"/>
      <c r="J222" s="7" t="s">
        <v>608</v>
      </c>
      <c r="K222" s="4"/>
      <c r="L222" s="4"/>
    </row>
    <row r="223" s="1" customFormat="1" customHeight="1" spans="1:12">
      <c r="A223" s="7">
        <v>229</v>
      </c>
      <c r="B223" s="11" t="s">
        <v>456</v>
      </c>
      <c r="C223" s="11" t="s">
        <v>457</v>
      </c>
      <c r="D223" s="11" t="s">
        <v>13</v>
      </c>
      <c r="E223" s="7">
        <v>2</v>
      </c>
      <c r="F223" s="7"/>
      <c r="G223" s="7"/>
      <c r="H223" s="7">
        <f t="shared" si="5"/>
        <v>2</v>
      </c>
      <c r="I223" s="7"/>
      <c r="J223" s="7" t="s">
        <v>609</v>
      </c>
      <c r="K223" s="4"/>
      <c r="L223" s="4"/>
    </row>
    <row r="224" s="1" customFormat="1" customHeight="1" spans="1:12">
      <c r="A224" s="7">
        <v>230</v>
      </c>
      <c r="B224" s="11" t="s">
        <v>458</v>
      </c>
      <c r="C224" s="11" t="s">
        <v>459</v>
      </c>
      <c r="D224" s="11" t="s">
        <v>460</v>
      </c>
      <c r="E224" s="7"/>
      <c r="F224" s="7"/>
      <c r="G224" s="7">
        <v>10</v>
      </c>
      <c r="H224" s="7">
        <f t="shared" si="5"/>
        <v>10</v>
      </c>
      <c r="I224" s="7"/>
      <c r="J224" s="7"/>
      <c r="K224" s="4"/>
      <c r="L224" s="4"/>
    </row>
    <row r="225" s="1" customFormat="1" customHeight="1" spans="1:12">
      <c r="A225" s="7">
        <v>231</v>
      </c>
      <c r="B225" s="11" t="s">
        <v>461</v>
      </c>
      <c r="C225" s="11" t="s">
        <v>462</v>
      </c>
      <c r="D225" s="11" t="s">
        <v>152</v>
      </c>
      <c r="E225" s="7"/>
      <c r="F225" s="7"/>
      <c r="G225" s="7">
        <v>10</v>
      </c>
      <c r="H225" s="7">
        <f t="shared" si="5"/>
        <v>10</v>
      </c>
      <c r="I225" s="7"/>
      <c r="J225" s="7" t="s">
        <v>610</v>
      </c>
      <c r="K225" s="4"/>
      <c r="L225" s="4"/>
    </row>
    <row r="226" s="1" customFormat="1" customHeight="1" spans="1:12">
      <c r="A226" s="7">
        <v>232</v>
      </c>
      <c r="B226" s="11" t="s">
        <v>463</v>
      </c>
      <c r="C226" s="11" t="s">
        <v>390</v>
      </c>
      <c r="D226" s="11" t="s">
        <v>320</v>
      </c>
      <c r="E226" s="7"/>
      <c r="F226" s="7"/>
      <c r="G226" s="7">
        <v>10</v>
      </c>
      <c r="H226" s="7">
        <f t="shared" si="5"/>
        <v>10</v>
      </c>
      <c r="I226" s="7"/>
      <c r="J226" s="7"/>
      <c r="K226" s="4"/>
      <c r="L226" s="4"/>
    </row>
    <row r="227" s="1" customFormat="1" customHeight="1" spans="1:12">
      <c r="A227" s="7">
        <v>233</v>
      </c>
      <c r="B227" s="11" t="s">
        <v>463</v>
      </c>
      <c r="C227" s="11" t="s">
        <v>464</v>
      </c>
      <c r="D227" s="11" t="s">
        <v>320</v>
      </c>
      <c r="E227" s="7"/>
      <c r="F227" s="7"/>
      <c r="G227" s="7">
        <v>10</v>
      </c>
      <c r="H227" s="7">
        <f t="shared" si="5"/>
        <v>10</v>
      </c>
      <c r="I227" s="7"/>
      <c r="J227" s="7"/>
      <c r="K227" s="4"/>
      <c r="L227" s="4"/>
    </row>
    <row r="228" s="1" customFormat="1" customHeight="1" spans="1:12">
      <c r="A228" s="7">
        <v>234</v>
      </c>
      <c r="B228" s="11" t="s">
        <v>465</v>
      </c>
      <c r="C228" s="11" t="s">
        <v>466</v>
      </c>
      <c r="D228" s="11" t="s">
        <v>152</v>
      </c>
      <c r="E228" s="7"/>
      <c r="F228" s="7"/>
      <c r="G228" s="7">
        <v>20</v>
      </c>
      <c r="H228" s="7">
        <f t="shared" si="5"/>
        <v>20</v>
      </c>
      <c r="I228" s="7"/>
      <c r="J228" s="7" t="s">
        <v>611</v>
      </c>
      <c r="K228" s="4"/>
      <c r="L228" s="4"/>
    </row>
    <row r="229" s="1" customFormat="1" customHeight="1" spans="1:12">
      <c r="A229" s="7">
        <v>235</v>
      </c>
      <c r="B229" s="11" t="s">
        <v>467</v>
      </c>
      <c r="C229" s="11" t="s">
        <v>468</v>
      </c>
      <c r="D229" s="11" t="s">
        <v>326</v>
      </c>
      <c r="E229" s="7"/>
      <c r="F229" s="7"/>
      <c r="G229" s="7" t="s">
        <v>180</v>
      </c>
      <c r="H229" s="7">
        <f t="shared" si="5"/>
        <v>0</v>
      </c>
      <c r="I229" s="7"/>
      <c r="J229" s="11" t="s">
        <v>309</v>
      </c>
      <c r="K229" s="4"/>
      <c r="L229" s="4"/>
    </row>
    <row r="230" s="1" customFormat="1" customHeight="1" spans="1:12">
      <c r="A230" s="7">
        <v>236</v>
      </c>
      <c r="B230" s="11" t="s">
        <v>469</v>
      </c>
      <c r="C230" s="11" t="s">
        <v>470</v>
      </c>
      <c r="D230" s="11" t="s">
        <v>326</v>
      </c>
      <c r="E230" s="7"/>
      <c r="F230" s="7"/>
      <c r="G230" s="7">
        <v>2</v>
      </c>
      <c r="H230" s="7">
        <f t="shared" si="5"/>
        <v>2</v>
      </c>
      <c r="I230" s="7"/>
      <c r="J230" s="11" t="s">
        <v>309</v>
      </c>
      <c r="K230" s="4"/>
      <c r="L230" s="4"/>
    </row>
    <row r="231" s="1" customFormat="1" customHeight="1" spans="1:12">
      <c r="A231" s="7">
        <v>237</v>
      </c>
      <c r="B231" s="11" t="s">
        <v>471</v>
      </c>
      <c r="C231" s="11" t="s">
        <v>612</v>
      </c>
      <c r="D231" s="11" t="s">
        <v>326</v>
      </c>
      <c r="E231" s="7">
        <v>2</v>
      </c>
      <c r="F231" s="7"/>
      <c r="G231" s="7">
        <v>5</v>
      </c>
      <c r="H231" s="7">
        <v>7</v>
      </c>
      <c r="I231" s="7"/>
      <c r="J231" s="11" t="s">
        <v>472</v>
      </c>
      <c r="K231" s="4"/>
      <c r="L231" s="4"/>
    </row>
    <row r="232" s="1" customFormat="1" customHeight="1" spans="1:12">
      <c r="A232" s="7">
        <v>238</v>
      </c>
      <c r="B232" s="11" t="s">
        <v>473</v>
      </c>
      <c r="C232" s="11" t="s">
        <v>145</v>
      </c>
      <c r="D232" s="11" t="s">
        <v>13</v>
      </c>
      <c r="E232" s="7">
        <v>2</v>
      </c>
      <c r="F232" s="7"/>
      <c r="G232" s="7">
        <v>4</v>
      </c>
      <c r="H232" s="7">
        <f t="shared" si="5"/>
        <v>6</v>
      </c>
      <c r="I232" s="7"/>
      <c r="J232" s="7" t="s">
        <v>146</v>
      </c>
      <c r="K232" s="4"/>
      <c r="L232" s="4"/>
    </row>
    <row r="233" s="1" customFormat="1" customHeight="1" spans="1:12">
      <c r="A233" s="7">
        <v>239</v>
      </c>
      <c r="B233" s="11" t="s">
        <v>474</v>
      </c>
      <c r="C233" s="11" t="s">
        <v>475</v>
      </c>
      <c r="D233" s="11" t="s">
        <v>476</v>
      </c>
      <c r="E233" s="7"/>
      <c r="F233" s="7"/>
      <c r="G233" s="7"/>
      <c r="H233" s="7">
        <f t="shared" si="5"/>
        <v>0</v>
      </c>
      <c r="I233" s="7"/>
      <c r="J233" s="7" t="s">
        <v>613</v>
      </c>
      <c r="K233" s="4"/>
      <c r="L233" s="4"/>
    </row>
    <row r="234" s="1" customFormat="1" customHeight="1" spans="1:12">
      <c r="A234" s="7">
        <v>240</v>
      </c>
      <c r="B234" s="11" t="s">
        <v>477</v>
      </c>
      <c r="C234" s="11" t="s">
        <v>327</v>
      </c>
      <c r="D234" s="11" t="s">
        <v>152</v>
      </c>
      <c r="E234" s="7"/>
      <c r="F234" s="7"/>
      <c r="G234" s="7">
        <v>10</v>
      </c>
      <c r="H234" s="7">
        <f t="shared" si="5"/>
        <v>10</v>
      </c>
      <c r="I234" s="7"/>
      <c r="J234" s="7" t="s">
        <v>309</v>
      </c>
      <c r="K234" s="4"/>
      <c r="L234" s="4"/>
    </row>
    <row r="235" s="1" customFormat="1" customHeight="1" spans="1:12">
      <c r="A235" s="7">
        <v>241</v>
      </c>
      <c r="B235" s="11" t="s">
        <v>477</v>
      </c>
      <c r="C235" s="11" t="s">
        <v>478</v>
      </c>
      <c r="D235" s="11" t="s">
        <v>152</v>
      </c>
      <c r="E235" s="7"/>
      <c r="F235" s="7"/>
      <c r="G235" s="7">
        <v>10</v>
      </c>
      <c r="H235" s="7">
        <f t="shared" si="5"/>
        <v>10</v>
      </c>
      <c r="I235" s="7"/>
      <c r="J235" s="7"/>
      <c r="K235" s="4"/>
      <c r="L235" s="4"/>
    </row>
    <row r="236" s="1" customFormat="1" customHeight="1" spans="1:12">
      <c r="A236" s="7">
        <v>242</v>
      </c>
      <c r="B236" s="11" t="s">
        <v>479</v>
      </c>
      <c r="C236" s="11" t="s">
        <v>480</v>
      </c>
      <c r="D236" s="11" t="s">
        <v>13</v>
      </c>
      <c r="E236" s="7"/>
      <c r="F236" s="7"/>
      <c r="G236" s="7"/>
      <c r="H236" s="7">
        <f t="shared" si="5"/>
        <v>0</v>
      </c>
      <c r="I236" s="7"/>
      <c r="J236" s="7" t="s">
        <v>614</v>
      </c>
      <c r="K236" s="4"/>
      <c r="L236" s="4"/>
    </row>
    <row r="237" s="1" customFormat="1" customHeight="1" spans="1:12">
      <c r="A237" s="7">
        <v>243</v>
      </c>
      <c r="B237" s="11" t="s">
        <v>481</v>
      </c>
      <c r="C237" s="11" t="s">
        <v>482</v>
      </c>
      <c r="D237" s="11" t="s">
        <v>77</v>
      </c>
      <c r="E237" s="7"/>
      <c r="F237" s="7"/>
      <c r="G237" s="7">
        <v>4</v>
      </c>
      <c r="H237" s="7">
        <f t="shared" si="5"/>
        <v>4</v>
      </c>
      <c r="I237" s="7"/>
      <c r="J237" s="7" t="s">
        <v>335</v>
      </c>
      <c r="K237" s="4"/>
      <c r="L237" s="4"/>
    </row>
    <row r="238" s="1" customFormat="1" customHeight="1" spans="1:12">
      <c r="A238" s="7">
        <v>244</v>
      </c>
      <c r="B238" s="11" t="s">
        <v>483</v>
      </c>
      <c r="C238" s="11" t="s">
        <v>484</v>
      </c>
      <c r="D238" s="11" t="s">
        <v>126</v>
      </c>
      <c r="E238" s="7"/>
      <c r="F238" s="7"/>
      <c r="G238" s="7"/>
      <c r="H238" s="7">
        <f t="shared" si="5"/>
        <v>0</v>
      </c>
      <c r="I238" s="7"/>
      <c r="J238" s="7" t="s">
        <v>485</v>
      </c>
      <c r="K238" s="4"/>
      <c r="L238" s="4"/>
    </row>
    <row r="239" s="1" customFormat="1" customHeight="1" spans="1:12">
      <c r="A239" s="7">
        <v>245</v>
      </c>
      <c r="B239" s="11" t="s">
        <v>486</v>
      </c>
      <c r="C239" s="11" t="s">
        <v>487</v>
      </c>
      <c r="D239" s="11" t="s">
        <v>326</v>
      </c>
      <c r="E239" s="7"/>
      <c r="F239" s="7"/>
      <c r="G239" s="7"/>
      <c r="H239" s="7">
        <f t="shared" si="5"/>
        <v>0</v>
      </c>
      <c r="I239" s="7"/>
      <c r="J239" s="7" t="s">
        <v>488</v>
      </c>
      <c r="K239" s="4"/>
      <c r="L239" s="4"/>
    </row>
    <row r="240" s="2" customFormat="1" customHeight="1" spans="1:12">
      <c r="A240" s="7">
        <v>246</v>
      </c>
      <c r="B240" s="11" t="s">
        <v>489</v>
      </c>
      <c r="C240" s="11" t="s">
        <v>400</v>
      </c>
      <c r="D240" s="11" t="s">
        <v>326</v>
      </c>
      <c r="E240" s="7"/>
      <c r="F240" s="7"/>
      <c r="G240" s="7"/>
      <c r="H240" s="7">
        <f t="shared" si="5"/>
        <v>0</v>
      </c>
      <c r="I240" s="7"/>
      <c r="J240" s="7" t="s">
        <v>309</v>
      </c>
      <c r="K240" s="12"/>
      <c r="L240" s="4"/>
    </row>
    <row r="241" s="2" customFormat="1" customHeight="1" spans="1:13">
      <c r="A241" s="7">
        <v>247</v>
      </c>
      <c r="B241" s="11" t="s">
        <v>490</v>
      </c>
      <c r="C241" s="11" t="s">
        <v>491</v>
      </c>
      <c r="D241" s="11" t="s">
        <v>326</v>
      </c>
      <c r="E241" s="7"/>
      <c r="F241" s="7"/>
      <c r="G241" s="7"/>
      <c r="H241" s="7">
        <f t="shared" si="5"/>
        <v>0</v>
      </c>
      <c r="I241" s="7"/>
      <c r="J241" s="7" t="s">
        <v>309</v>
      </c>
      <c r="K241" s="12"/>
      <c r="L241" s="4"/>
    </row>
    <row r="242" s="2" customFormat="1" customHeight="1" spans="1:13">
      <c r="A242" s="7">
        <v>248</v>
      </c>
      <c r="B242" s="11" t="s">
        <v>615</v>
      </c>
      <c r="C242" s="11" t="s">
        <v>616</v>
      </c>
      <c r="D242" s="11" t="s">
        <v>326</v>
      </c>
      <c r="E242" s="7">
        <v>2</v>
      </c>
      <c r="F242" s="7"/>
      <c r="G242" s="7"/>
      <c r="H242" s="7"/>
      <c r="I242" s="7"/>
      <c r="J242" s="7" t="s">
        <v>309</v>
      </c>
      <c r="K242" s="12"/>
      <c r="L242" s="4"/>
    </row>
    <row r="243" s="2" customFormat="1" customHeight="1" spans="1:13">
      <c r="A243" s="7">
        <v>249</v>
      </c>
      <c r="B243" s="11" t="s">
        <v>490</v>
      </c>
      <c r="C243" s="11" t="s">
        <v>617</v>
      </c>
      <c r="D243" s="11" t="s">
        <v>326</v>
      </c>
      <c r="E243" s="7">
        <v>2</v>
      </c>
      <c r="F243" s="7"/>
      <c r="G243" s="7"/>
      <c r="H243" s="7"/>
      <c r="I243" s="7"/>
      <c r="J243" s="7" t="s">
        <v>309</v>
      </c>
      <c r="K243" s="12"/>
      <c r="L243" s="4"/>
    </row>
    <row r="244" s="2" customFormat="1" customHeight="1" spans="1:13">
      <c r="A244" s="7">
        <v>250</v>
      </c>
      <c r="B244" s="11" t="s">
        <v>615</v>
      </c>
      <c r="C244" s="11" t="s">
        <v>618</v>
      </c>
      <c r="D244" s="11" t="s">
        <v>326</v>
      </c>
      <c r="E244" s="7"/>
      <c r="F244" s="7"/>
      <c r="G244" s="7"/>
      <c r="H244" s="7"/>
      <c r="I244" s="7"/>
      <c r="J244" s="7" t="s">
        <v>309</v>
      </c>
      <c r="K244" s="12"/>
      <c r="L244" s="4"/>
    </row>
    <row r="245" s="2" customFormat="1" customHeight="1" spans="1:13">
      <c r="A245" s="7">
        <v>251</v>
      </c>
      <c r="B245" s="11" t="s">
        <v>492</v>
      </c>
      <c r="C245" s="11" t="s">
        <v>493</v>
      </c>
      <c r="D245" s="11" t="s">
        <v>320</v>
      </c>
      <c r="E245" s="7"/>
      <c r="F245" s="7"/>
      <c r="G245" s="7"/>
      <c r="H245" s="7">
        <f t="shared" ref="H245:H269" si="6">SUM(E245:G245)</f>
        <v>0</v>
      </c>
      <c r="I245" s="7"/>
      <c r="J245" s="7" t="s">
        <v>619</v>
      </c>
      <c r="K245" s="12"/>
      <c r="L245" s="4"/>
    </row>
    <row r="246" s="2" customFormat="1" customHeight="1" spans="1:13">
      <c r="A246" s="7">
        <v>252</v>
      </c>
      <c r="B246" s="11" t="s">
        <v>494</v>
      </c>
      <c r="C246" s="11" t="s">
        <v>495</v>
      </c>
      <c r="D246" s="11" t="s">
        <v>320</v>
      </c>
      <c r="E246" s="7"/>
      <c r="F246" s="7">
        <v>2</v>
      </c>
      <c r="G246" s="7">
        <v>10</v>
      </c>
      <c r="H246" s="7">
        <f t="shared" si="6"/>
        <v>12</v>
      </c>
      <c r="I246" s="7"/>
      <c r="J246" s="7" t="s">
        <v>619</v>
      </c>
      <c r="K246" s="12"/>
      <c r="L246" s="4"/>
    </row>
    <row r="247" s="2" customFormat="1" customHeight="1" spans="1:13">
      <c r="A247" s="7">
        <v>253</v>
      </c>
      <c r="B247" s="11" t="s">
        <v>496</v>
      </c>
      <c r="C247" s="11" t="s">
        <v>497</v>
      </c>
      <c r="D247" s="11" t="s">
        <v>152</v>
      </c>
      <c r="E247" s="7"/>
      <c r="F247" s="7"/>
      <c r="G247" s="7"/>
      <c r="H247" s="7">
        <f t="shared" si="6"/>
        <v>0</v>
      </c>
      <c r="I247" s="7"/>
      <c r="J247" s="7"/>
      <c r="K247" s="12"/>
      <c r="L247" s="4"/>
    </row>
    <row r="248" s="2" customFormat="1" customHeight="1" spans="1:13">
      <c r="A248" s="7">
        <v>254</v>
      </c>
      <c r="B248" s="11" t="s">
        <v>498</v>
      </c>
      <c r="C248" s="11" t="s">
        <v>499</v>
      </c>
      <c r="D248" s="11" t="s">
        <v>326</v>
      </c>
      <c r="E248" s="7">
        <v>1</v>
      </c>
      <c r="F248" s="7"/>
      <c r="G248" s="7"/>
      <c r="H248" s="7">
        <f t="shared" si="6"/>
        <v>1</v>
      </c>
      <c r="I248" s="7"/>
      <c r="J248" s="7" t="s">
        <v>352</v>
      </c>
      <c r="K248" s="12"/>
      <c r="L248" s="4"/>
    </row>
    <row r="249" s="2" customFormat="1" customHeight="1" spans="1:13">
      <c r="A249" s="7">
        <v>255</v>
      </c>
      <c r="B249" s="11" t="s">
        <v>500</v>
      </c>
      <c r="C249" s="11" t="s">
        <v>501</v>
      </c>
      <c r="D249" s="11" t="s">
        <v>326</v>
      </c>
      <c r="E249" s="7"/>
      <c r="F249" s="7"/>
      <c r="G249" s="7"/>
      <c r="H249" s="7">
        <f t="shared" si="6"/>
        <v>0</v>
      </c>
      <c r="I249" s="7"/>
      <c r="J249" s="7" t="s">
        <v>620</v>
      </c>
      <c r="K249" s="12"/>
      <c r="L249" s="4"/>
    </row>
    <row r="250" s="2" customFormat="1" customHeight="1" spans="1:13">
      <c r="A250" s="7">
        <v>256</v>
      </c>
      <c r="B250" s="11" t="s">
        <v>502</v>
      </c>
      <c r="C250" s="11" t="s">
        <v>503</v>
      </c>
      <c r="D250" s="11" t="s">
        <v>326</v>
      </c>
      <c r="E250" s="7"/>
      <c r="F250" s="7"/>
      <c r="G250" s="7"/>
      <c r="H250" s="7">
        <f t="shared" si="6"/>
        <v>0</v>
      </c>
      <c r="I250" s="7"/>
      <c r="J250" s="7" t="s">
        <v>504</v>
      </c>
      <c r="K250" s="12"/>
      <c r="L250" s="4"/>
    </row>
    <row r="251" s="2" customFormat="1" customHeight="1" spans="1:13">
      <c r="A251" s="7">
        <v>257</v>
      </c>
      <c r="B251" s="11" t="s">
        <v>505</v>
      </c>
      <c r="C251" s="11" t="s">
        <v>506</v>
      </c>
      <c r="D251" s="11" t="s">
        <v>326</v>
      </c>
      <c r="E251" s="7"/>
      <c r="F251" s="7"/>
      <c r="G251" s="7"/>
      <c r="H251" s="7">
        <f t="shared" si="6"/>
        <v>0</v>
      </c>
      <c r="I251" s="7"/>
      <c r="J251" s="7" t="s">
        <v>314</v>
      </c>
      <c r="K251" s="12"/>
      <c r="L251" s="4"/>
    </row>
    <row r="252" s="2" customFormat="1" customHeight="1" spans="1:13">
      <c r="A252" s="7">
        <v>258</v>
      </c>
      <c r="B252" s="11" t="s">
        <v>507</v>
      </c>
      <c r="C252" s="11" t="s">
        <v>508</v>
      </c>
      <c r="D252" s="11" t="s">
        <v>326</v>
      </c>
      <c r="E252" s="7"/>
      <c r="F252" s="7"/>
      <c r="G252" s="7"/>
      <c r="H252" s="7">
        <f t="shared" si="6"/>
        <v>0</v>
      </c>
      <c r="I252" s="7"/>
      <c r="J252" s="7"/>
      <c r="K252" s="12"/>
      <c r="L252" s="4"/>
    </row>
    <row r="253" s="2" customFormat="1" customHeight="1" spans="1:13">
      <c r="A253" s="7">
        <v>259</v>
      </c>
      <c r="B253" s="11" t="s">
        <v>509</v>
      </c>
      <c r="C253" s="11" t="s">
        <v>510</v>
      </c>
      <c r="D253" s="11" t="s">
        <v>95</v>
      </c>
      <c r="E253" s="7"/>
      <c r="F253" s="7"/>
      <c r="G253" s="7"/>
      <c r="H253" s="7">
        <f t="shared" si="6"/>
        <v>0</v>
      </c>
      <c r="I253" s="7"/>
      <c r="J253" s="7" t="s">
        <v>511</v>
      </c>
      <c r="K253" s="12"/>
      <c r="L253" s="4"/>
    </row>
    <row r="254" s="2" customFormat="1" customHeight="1" spans="1:13">
      <c r="A254" s="7">
        <v>260</v>
      </c>
      <c r="B254" s="11" t="s">
        <v>512</v>
      </c>
      <c r="C254" s="11" t="s">
        <v>513</v>
      </c>
      <c r="D254" s="11" t="s">
        <v>326</v>
      </c>
      <c r="E254" s="7"/>
      <c r="F254" s="7"/>
      <c r="G254" s="7"/>
      <c r="H254" s="7">
        <f t="shared" si="6"/>
        <v>0</v>
      </c>
      <c r="I254" s="7"/>
      <c r="J254" s="7" t="s">
        <v>309</v>
      </c>
      <c r="K254" s="12"/>
      <c r="L254" s="4"/>
    </row>
    <row r="255" s="2" customFormat="1" customHeight="1" spans="1:13">
      <c r="A255" s="7">
        <v>261</v>
      </c>
      <c r="B255" s="11" t="s">
        <v>514</v>
      </c>
      <c r="C255" s="11" t="s">
        <v>515</v>
      </c>
      <c r="D255" s="11" t="s">
        <v>152</v>
      </c>
      <c r="E255" s="7"/>
      <c r="F255" s="7"/>
      <c r="G255" s="7"/>
      <c r="H255" s="7">
        <f t="shared" si="6"/>
        <v>0</v>
      </c>
      <c r="I255" s="7"/>
      <c r="J255" s="7"/>
      <c r="K255" s="12"/>
      <c r="L255" s="4"/>
    </row>
    <row r="256" s="2" customFormat="1" customHeight="1" spans="1:13">
      <c r="A256" s="7">
        <v>262</v>
      </c>
      <c r="B256" s="11" t="s">
        <v>516</v>
      </c>
      <c r="C256" s="11" t="s">
        <v>517</v>
      </c>
      <c r="D256" s="11" t="s">
        <v>326</v>
      </c>
      <c r="E256" s="7"/>
      <c r="F256" s="7"/>
      <c r="G256" s="7"/>
      <c r="H256" s="7">
        <f t="shared" si="6"/>
        <v>0</v>
      </c>
      <c r="I256" s="7"/>
      <c r="J256" s="7"/>
      <c r="K256" s="12"/>
      <c r="L256" s="4"/>
      <c r="M256" s="13"/>
    </row>
    <row r="257" s="2" customFormat="1" customHeight="1" spans="1:12">
      <c r="A257" s="7">
        <v>263</v>
      </c>
      <c r="B257" s="11" t="s">
        <v>518</v>
      </c>
      <c r="C257" s="11" t="s">
        <v>519</v>
      </c>
      <c r="D257" s="11" t="s">
        <v>520</v>
      </c>
      <c r="E257" s="7"/>
      <c r="F257" s="7">
        <v>2</v>
      </c>
      <c r="G257" s="7">
        <v>4</v>
      </c>
      <c r="H257" s="7">
        <f t="shared" si="6"/>
        <v>6</v>
      </c>
      <c r="I257" s="7"/>
      <c r="J257" s="7" t="s">
        <v>621</v>
      </c>
      <c r="K257" s="12"/>
      <c r="L257" s="4"/>
    </row>
    <row r="258" s="2" customFormat="1" customHeight="1" spans="1:12">
      <c r="A258" s="7">
        <v>264</v>
      </c>
      <c r="B258" s="11" t="s">
        <v>521</v>
      </c>
      <c r="C258" s="14" t="s">
        <v>522</v>
      </c>
      <c r="D258" s="11" t="s">
        <v>152</v>
      </c>
      <c r="E258" s="7"/>
      <c r="F258" s="7"/>
      <c r="G258" s="7">
        <v>4</v>
      </c>
      <c r="H258" s="7">
        <f t="shared" si="6"/>
        <v>4</v>
      </c>
      <c r="I258" s="7"/>
      <c r="J258" s="7" t="s">
        <v>526</v>
      </c>
      <c r="K258" s="12"/>
      <c r="L258" s="4"/>
    </row>
    <row r="259" s="2" customFormat="1" customHeight="1" spans="1:12">
      <c r="A259" s="7">
        <v>265</v>
      </c>
      <c r="B259" s="11" t="s">
        <v>521</v>
      </c>
      <c r="C259" s="14" t="s">
        <v>523</v>
      </c>
      <c r="D259" s="11" t="s">
        <v>152</v>
      </c>
      <c r="E259" s="7"/>
      <c r="F259" s="7"/>
      <c r="G259" s="7">
        <v>4</v>
      </c>
      <c r="H259" s="7">
        <f t="shared" si="6"/>
        <v>4</v>
      </c>
      <c r="I259" s="7"/>
      <c r="J259" s="7" t="s">
        <v>526</v>
      </c>
      <c r="K259" s="12"/>
      <c r="L259" s="4"/>
    </row>
    <row r="260" s="2" customFormat="1" customHeight="1" spans="1:12">
      <c r="A260" s="7">
        <v>266</v>
      </c>
      <c r="B260" s="11" t="s">
        <v>524</v>
      </c>
      <c r="C260" s="11" t="s">
        <v>525</v>
      </c>
      <c r="D260" s="11" t="s">
        <v>152</v>
      </c>
      <c r="E260" s="7"/>
      <c r="F260" s="7"/>
      <c r="G260" s="7">
        <v>1</v>
      </c>
      <c r="H260" s="7">
        <f t="shared" si="6"/>
        <v>1</v>
      </c>
      <c r="I260" s="7"/>
      <c r="J260" s="7" t="s">
        <v>526</v>
      </c>
      <c r="K260" s="12"/>
      <c r="L260" s="4"/>
    </row>
    <row r="261" s="2" customFormat="1" customHeight="1" spans="1:12">
      <c r="A261" s="7">
        <v>267</v>
      </c>
      <c r="B261" s="11" t="s">
        <v>527</v>
      </c>
      <c r="C261" s="11" t="s">
        <v>230</v>
      </c>
      <c r="D261" s="11" t="s">
        <v>13</v>
      </c>
      <c r="E261" s="7">
        <v>3</v>
      </c>
      <c r="F261" s="7">
        <v>3</v>
      </c>
      <c r="G261" s="15"/>
      <c r="H261" s="7">
        <f t="shared" si="6"/>
        <v>6</v>
      </c>
      <c r="I261" s="7"/>
      <c r="J261" s="7" t="s">
        <v>622</v>
      </c>
      <c r="K261" s="12"/>
      <c r="L261" s="4"/>
    </row>
    <row r="262" s="2" customFormat="1" customHeight="1" spans="1:12">
      <c r="A262" s="7">
        <v>268</v>
      </c>
      <c r="B262" s="11" t="s">
        <v>528</v>
      </c>
      <c r="C262" s="11" t="s">
        <v>623</v>
      </c>
      <c r="D262" s="11" t="s">
        <v>13</v>
      </c>
      <c r="E262" s="7">
        <v>5</v>
      </c>
      <c r="F262" s="7">
        <v>5</v>
      </c>
      <c r="G262" s="15"/>
      <c r="H262" s="7">
        <f t="shared" si="6"/>
        <v>10</v>
      </c>
      <c r="I262" s="7"/>
      <c r="J262" s="7" t="s">
        <v>295</v>
      </c>
      <c r="K262" s="12"/>
      <c r="L262" s="4"/>
    </row>
    <row r="263" s="2" customFormat="1" customHeight="1" spans="1:12">
      <c r="A263" s="7">
        <v>269</v>
      </c>
      <c r="B263" s="11" t="s">
        <v>529</v>
      </c>
      <c r="C263" s="11" t="s">
        <v>624</v>
      </c>
      <c r="D263" s="11" t="s">
        <v>13</v>
      </c>
      <c r="E263" s="7">
        <v>5</v>
      </c>
      <c r="F263" s="7">
        <v>5</v>
      </c>
      <c r="G263" s="16"/>
      <c r="H263" s="7">
        <f t="shared" si="6"/>
        <v>10</v>
      </c>
      <c r="I263" s="7"/>
      <c r="J263" s="7" t="s">
        <v>295</v>
      </c>
      <c r="K263" s="12"/>
      <c r="L263" s="4"/>
    </row>
    <row r="264" s="2" customFormat="1" customHeight="1" spans="1:12">
      <c r="A264" s="7">
        <v>270</v>
      </c>
      <c r="B264" s="11" t="s">
        <v>530</v>
      </c>
      <c r="C264" s="11" t="s">
        <v>531</v>
      </c>
      <c r="D264" s="11" t="s">
        <v>13</v>
      </c>
      <c r="E264" s="7">
        <v>1</v>
      </c>
      <c r="F264" s="7">
        <v>1</v>
      </c>
      <c r="G264" s="7"/>
      <c r="H264" s="7">
        <f t="shared" si="6"/>
        <v>2</v>
      </c>
      <c r="I264" s="7"/>
      <c r="J264" s="7" t="s">
        <v>625</v>
      </c>
      <c r="K264" s="12"/>
      <c r="L264" s="4"/>
    </row>
    <row r="265" s="2" customFormat="1" customHeight="1" spans="1:12">
      <c r="A265" s="7">
        <v>271</v>
      </c>
      <c r="B265" s="11" t="s">
        <v>532</v>
      </c>
      <c r="C265" s="11" t="s">
        <v>626</v>
      </c>
      <c r="D265" s="11" t="s">
        <v>13</v>
      </c>
      <c r="E265" s="7">
        <v>1</v>
      </c>
      <c r="F265" s="7"/>
      <c r="G265" s="7"/>
      <c r="H265" s="7">
        <f t="shared" si="6"/>
        <v>1</v>
      </c>
      <c r="I265" s="7"/>
      <c r="J265" s="7" t="s">
        <v>295</v>
      </c>
      <c r="K265" s="12"/>
      <c r="L265" s="4"/>
    </row>
    <row r="266" s="2" customFormat="1" customHeight="1" spans="1:12">
      <c r="A266" s="7">
        <v>272</v>
      </c>
      <c r="B266" s="11" t="s">
        <v>534</v>
      </c>
      <c r="C266" s="11" t="s">
        <v>535</v>
      </c>
      <c r="D266" s="11" t="s">
        <v>13</v>
      </c>
      <c r="E266" s="7">
        <v>1</v>
      </c>
      <c r="F266" s="7">
        <v>1</v>
      </c>
      <c r="G266" s="7"/>
      <c r="H266" s="7">
        <f t="shared" si="6"/>
        <v>2</v>
      </c>
      <c r="I266" s="7"/>
      <c r="J266" s="7" t="s">
        <v>627</v>
      </c>
      <c r="K266" s="12"/>
      <c r="L266" s="4"/>
    </row>
    <row r="267" s="2" customFormat="1" customHeight="1" spans="1:12">
      <c r="A267" s="7">
        <v>273</v>
      </c>
      <c r="B267" s="11" t="s">
        <v>536</v>
      </c>
      <c r="C267" s="11" t="s">
        <v>537</v>
      </c>
      <c r="D267" s="11" t="s">
        <v>13</v>
      </c>
      <c r="E267" s="7">
        <v>1</v>
      </c>
      <c r="F267" s="7">
        <v>1</v>
      </c>
      <c r="G267" s="7"/>
      <c r="H267" s="7">
        <f t="shared" si="6"/>
        <v>2</v>
      </c>
      <c r="I267" s="7"/>
      <c r="J267" s="7" t="s">
        <v>628</v>
      </c>
      <c r="K267" s="12"/>
      <c r="L267" s="4"/>
    </row>
    <row r="268" s="2" customFormat="1" customHeight="1" spans="1:12">
      <c r="A268" s="7">
        <v>274</v>
      </c>
      <c r="B268" s="11" t="s">
        <v>538</v>
      </c>
      <c r="C268" s="11" t="s">
        <v>629</v>
      </c>
      <c r="D268" s="11" t="s">
        <v>13</v>
      </c>
      <c r="E268" s="7">
        <v>10</v>
      </c>
      <c r="F268" s="7">
        <v>10</v>
      </c>
      <c r="G268" s="7"/>
      <c r="H268" s="7">
        <f t="shared" si="6"/>
        <v>20</v>
      </c>
      <c r="I268" s="7"/>
      <c r="J268" s="7" t="s">
        <v>295</v>
      </c>
      <c r="K268" s="12"/>
      <c r="L268" s="4"/>
    </row>
    <row r="269" s="2" customFormat="1" customHeight="1" spans="1:12">
      <c r="A269" s="7">
        <v>275</v>
      </c>
      <c r="B269" s="11" t="s">
        <v>540</v>
      </c>
      <c r="C269" s="11" t="s">
        <v>630</v>
      </c>
      <c r="D269" s="11" t="s">
        <v>13</v>
      </c>
      <c r="E269" s="7">
        <v>5</v>
      </c>
      <c r="F269" s="7">
        <v>5</v>
      </c>
      <c r="G269" s="7"/>
      <c r="H269" s="7">
        <f t="shared" si="6"/>
        <v>10</v>
      </c>
      <c r="I269" s="7"/>
      <c r="J269" s="7" t="s">
        <v>295</v>
      </c>
      <c r="K269" s="12"/>
      <c r="L269" s="4"/>
    </row>
    <row r="270" customHeight="1" spans="1:12">
      <c r="A270" s="17" t="s">
        <v>631</v>
      </c>
      <c r="B270" s="18"/>
      <c r="C270" s="18"/>
      <c r="D270" s="18"/>
      <c r="E270" s="18"/>
      <c r="F270" s="18"/>
      <c r="G270" s="18"/>
      <c r="H270" s="18"/>
      <c r="I270" s="18"/>
      <c r="J270" s="19"/>
    </row>
    <row r="271" s="3" customFormat="1" customHeight="1" spans="1:12">
      <c r="A271" s="20" t="s">
        <v>632</v>
      </c>
      <c r="B271" s="20"/>
      <c r="C271" s="20"/>
      <c r="D271" s="20"/>
      <c r="E271" s="20"/>
      <c r="F271" s="20"/>
      <c r="G271" s="20"/>
      <c r="H271" s="20"/>
      <c r="I271" s="20"/>
      <c r="J271" s="20"/>
    </row>
    <row r="272" customHeight="1" spans="1:12">
      <c r="A272" s="7"/>
    </row>
    <row r="273" customHeight="1" spans="1:1">
      <c r="A273" s="7"/>
    </row>
    <row r="274" customHeight="1" spans="1:1">
      <c r="A274" s="7"/>
    </row>
    <row r="275" customHeight="1" spans="1:1">
      <c r="A275" s="7"/>
    </row>
    <row r="276" customHeight="1" spans="1:1">
      <c r="A276" s="7"/>
    </row>
    <row r="277" customHeight="1" spans="1:1">
      <c r="A277" s="7"/>
    </row>
    <row r="278" customHeight="1" spans="1:1">
      <c r="A278" s="7"/>
    </row>
    <row r="279" customHeight="1" spans="1:1">
      <c r="A279" s="7"/>
    </row>
    <row r="280" customHeight="1" spans="1:1">
      <c r="A280" s="7"/>
    </row>
    <row r="281" customHeight="1" spans="1:1">
      <c r="A281" s="7"/>
    </row>
  </sheetData>
  <mergeCells count="3">
    <mergeCell ref="A1:J1"/>
    <mergeCell ref="A270:J270"/>
    <mergeCell ref="A271:J271"/>
  </mergeCells>
  <printOptions horizontalCentered="1" verticalCentered="1"/>
  <pageMargins left="1.22013888888889" right="0" top="0.751388888888889" bottom="0.751388888888889" header="0.298611111111111" footer="0.298611111111111"/>
  <pageSetup paperSize="8" scale="35" fitToHeight="0" orientation="portrait" blackAndWhite="1" horizontalDpi="600"/>
  <headerFooter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质量检测中心2026年所需药剂及耗材明细清单</vt:lpstr>
      <vt:lpstr>质量检测中心2026年所需药剂及耗材明细清单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小六兒</cp:lastModifiedBy>
  <dcterms:created xsi:type="dcterms:W3CDTF">2015-06-05T18:19:00Z</dcterms:created>
  <dcterms:modified xsi:type="dcterms:W3CDTF">2026-04-02T08:17:28Z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3398E406027F4710B6C31CE16CF641EE_13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